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am 2022-2023\công văn đi\HK2 2022.2023\Đêm âm nhạc\kinh phí 40 năm\"/>
    </mc:Choice>
  </mc:AlternateContent>
  <bookViews>
    <workbookView xWindow="0" yWindow="0" windowWidth="28800" windowHeight="11730" activeTab="3"/>
  </bookViews>
  <sheets>
    <sheet name="Cơ quan" sheetId="2" r:id="rId1"/>
    <sheet name="Cựu GV" sheetId="3" r:id="rId2"/>
    <sheet name="Tập thể lớp, khóa" sheetId="4" r:id="rId3"/>
    <sheet name="Học sinh" sheetId="5" r:id="rId4"/>
    <sheet name="Thu-Chi" sheetId="8" r:id="rId5"/>
  </sheets>
  <definedNames>
    <definedName name="_xlnm._FilterDatabase" localSheetId="3" hidden="1">'Học sinh'!$A$2:$G$2</definedName>
    <definedName name="_xlnm._FilterDatabase" localSheetId="2" hidden="1">'Tập thể lớp, khóa'!$A$2:$F$60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4" l="1"/>
  <c r="E68" i="5" l="1"/>
  <c r="C43" i="3" l="1"/>
  <c r="C34" i="2" l="1"/>
</calcChain>
</file>

<file path=xl/sharedStrings.xml><?xml version="1.0" encoding="utf-8"?>
<sst xmlns="http://schemas.openxmlformats.org/spreadsheetml/2006/main" count="426" uniqueCount="263">
  <si>
    <t>Họ và tên</t>
  </si>
  <si>
    <t>Số tiền</t>
  </si>
  <si>
    <t>Ghi chú</t>
  </si>
  <si>
    <t>Trường Tiểu học và THCS Đại Chánh</t>
  </si>
  <si>
    <t>Vũ Thanh Thường (cựu cán bộ trường)</t>
  </si>
  <si>
    <t>UBND xã Đại Cường</t>
  </si>
  <si>
    <t>Thầy Huỳnh Tấn Tâm (nguyên P hiệu trưởng)</t>
  </si>
  <si>
    <t>Hội CMHS Đỗ Đăng Tuyển</t>
  </si>
  <si>
    <t>Trường mầm non Đại Thắng</t>
  </si>
  <si>
    <t>Trần Văn Hoà-Chủ tịch UBND xã Đại Phong</t>
  </si>
  <si>
    <t>Dương Văn Tiên, GVTD 1987- 1990</t>
  </si>
  <si>
    <t>UBND xã Đại Thắng</t>
  </si>
  <si>
    <t>Ngân hàng NN và PT nông thôn Vùng B</t>
  </si>
  <si>
    <t>Thầy Nguyễn Văn Tâm (cựu GV Toán)</t>
  </si>
  <si>
    <t>Căn tin trường ThPT Đỗ Đăng Tuyển</t>
  </si>
  <si>
    <t>Cô Trần Thị Mỹ Nữ</t>
  </si>
  <si>
    <t>Kho bạc nhà nước Đại Lộc</t>
  </si>
  <si>
    <t>Bệnh viện DDKKVMN phía Bắc Quảng Nam</t>
  </si>
  <si>
    <t>Dung</t>
  </si>
  <si>
    <t>500 đô(Usd)</t>
  </si>
  <si>
    <t>Gia đình Lê Văn Quang-CT UBND huyện Đại Lộc</t>
  </si>
  <si>
    <t>Ủng hộ quỹ khuyến học</t>
  </si>
  <si>
    <t>Trường tiểu học Đoàn Quý Phi</t>
  </si>
  <si>
    <t>Huyện Uỷ-HDND-UBND huyện Đại Lộc</t>
  </si>
  <si>
    <t>Trường Thpt Chu Văn An</t>
  </si>
  <si>
    <t>Trường THCS Phan Bội Châu - Đại Cường</t>
  </si>
  <si>
    <t>Trường THCS Lê Quý Đôn</t>
  </si>
  <si>
    <t>Trường THCS Lý Tự Trọng</t>
  </si>
  <si>
    <t>Thầy Lê Lợi ( cựu gv)</t>
  </si>
  <si>
    <t>Thầy Bùi Chiếu, cựu GV</t>
  </si>
  <si>
    <t>Lê Bốn (nguyên giáo viên)</t>
  </si>
  <si>
    <t xml:space="preserve">Uỷ ban kiểm tra huyện ủy Đại Lộc </t>
  </si>
  <si>
    <t>Thầy Nguyễn Văn Thinh, cựu GV</t>
  </si>
  <si>
    <t>Trường tiểu học-trung học cs Đại Tân</t>
  </si>
  <si>
    <t>Trường TH và THCS Đại Thạnh</t>
  </si>
  <si>
    <t>Cô Nguyên Thị Lý( cựu gv)</t>
  </si>
  <si>
    <t>Trường THCS Võ Thị Sáu</t>
  </si>
  <si>
    <t>Đảng Uỷ-HDND-UBND xã Đại Tân</t>
  </si>
  <si>
    <t>Cô Trần Lương Thị Hồng (cựu GV)</t>
  </si>
  <si>
    <t>Cô Ngô Thị Lệ( Gv)</t>
  </si>
  <si>
    <t>Cô Bích Thuỷ (cựu GV)</t>
  </si>
  <si>
    <t>Cô Phương Lan (cựu GV)</t>
  </si>
  <si>
    <t>Lê Đức Hà (cựu GV)</t>
  </si>
  <si>
    <t>Cô Phạm Thị Ngọc Thảo (cựu gv)</t>
  </si>
  <si>
    <t>Liên đoàn lđ Đại Lộc</t>
  </si>
  <si>
    <t>Cô Vũ Thị Trinh (cựu GV)</t>
  </si>
  <si>
    <t>Cô Lê Thị Duy (cựu gv)</t>
  </si>
  <si>
    <t>Ủng hộ khuyến học</t>
  </si>
  <si>
    <t>Cô Lê Thị Hát, cựu GV</t>
  </si>
  <si>
    <t>Alăng Văn Gúi (cựu gv)</t>
  </si>
  <si>
    <t>Bảo hiểm xã hội huyện Đại Lộc</t>
  </si>
  <si>
    <t>Ubnd Đại Thạnh</t>
  </si>
  <si>
    <t xml:space="preserve">Cô Hương, GV Lý Tự Trọng </t>
  </si>
  <si>
    <t>Thầy Bùi Xuân Toàn (cựu giáo viên)</t>
  </si>
  <si>
    <t>Cô Nguyễn Thị Hoàng Yến (cựu giáo viên)</t>
  </si>
  <si>
    <t>Ban dân vận huyện ủy Đại Lộc</t>
  </si>
  <si>
    <t>Nguyễn Văn Lành (cựu gv)</t>
  </si>
  <si>
    <t>UBND Đại Minh</t>
  </si>
  <si>
    <t>Cô Phương ( Văn), GV Lý Tự Trọng</t>
  </si>
  <si>
    <t>Cô Phương(Lý), GV Lý Tự Trọng</t>
  </si>
  <si>
    <t>Trường Thpt Lương Thúc Kì</t>
  </si>
  <si>
    <t>Cô Tuyết (Toán), GV Lý Tự Trọng</t>
  </si>
  <si>
    <t>Cô Huệ, GV Lý Tự Trọng</t>
  </si>
  <si>
    <t>Thâỳ Lê Thành Vinh+ cô Trương Thị Trà(cựu gv)</t>
  </si>
  <si>
    <t>Thầy Võ Văn Định, cựu GV</t>
  </si>
  <si>
    <t>Cô Dương Thị Thu Đông(cựu gv)</t>
  </si>
  <si>
    <t>Nhóm gv nhiệm sở từ 1987</t>
  </si>
  <si>
    <t>nhóm hưu trường Thpt Đỗ Đăng Tuyển</t>
  </si>
  <si>
    <t>Thầy Hanh( gv văn)</t>
  </si>
  <si>
    <t>Trường THPT Huỳnh Ngọc Huệ</t>
  </si>
  <si>
    <t>thầy Phạm Văn Thịnh (cựu gv)</t>
  </si>
  <si>
    <t>cô Nguyễn Thị Bê, Trần Thị Thu Dung( cựu Gv)</t>
  </si>
  <si>
    <t>Nguyễn Đức Quy(gv)</t>
  </si>
  <si>
    <t>TT</t>
  </si>
  <si>
    <t>Cơ quan, tập thể</t>
  </si>
  <si>
    <t>Họ và tên giáo viên</t>
  </si>
  <si>
    <t>Chuyển khoản ngày 14/7/2023</t>
  </si>
  <si>
    <t>Bùi Thị Kim Cúc cựu GV Sinh</t>
  </si>
  <si>
    <t>côThuỳ(sử), cô Kim Hoa(sinh),
 cô Trang(tin), cô Mai(Văn), cô Linh(anh), cô Lệ Nguyên(hoá), cô Lựu(anh),cô Vi Chi(Hoá), cô Trà My(hoá),cô Hạ Quyên(tin), cô Thuý (lý), cô Quyên(TD), cô Phương Lan(kế toán)</t>
  </si>
  <si>
    <t>Nhóm</t>
  </si>
  <si>
    <t>Lớp</t>
  </si>
  <si>
    <t>Niên khóa</t>
  </si>
  <si>
    <t>12B</t>
  </si>
  <si>
    <t>1983-1986</t>
  </si>
  <si>
    <t>12D</t>
  </si>
  <si>
    <t>1985-1988</t>
  </si>
  <si>
    <t>1986-1989</t>
  </si>
  <si>
    <t>1987-1990</t>
  </si>
  <si>
    <t>1988-1991</t>
  </si>
  <si>
    <t>1991-1994</t>
  </si>
  <si>
    <t>1992-1995</t>
  </si>
  <si>
    <t>12A,B,D</t>
  </si>
  <si>
    <t>1993-1996</t>
  </si>
  <si>
    <t>( 20.000.000 học bổng, 10.000.000 TC Lễ)</t>
  </si>
  <si>
    <t>12C</t>
  </si>
  <si>
    <t>12A</t>
  </si>
  <si>
    <t>1994-1997</t>
  </si>
  <si>
    <t>1995-1998</t>
  </si>
  <si>
    <t>Chuyển khoản ngày 15/7/2023</t>
  </si>
  <si>
    <t>1996-1999</t>
  </si>
  <si>
    <t>1997-2000</t>
  </si>
  <si>
    <t>Vận động từ giao lưu bóng đá chiều 14/7</t>
  </si>
  <si>
    <t>1998-2001</t>
  </si>
  <si>
    <t>12/6</t>
  </si>
  <si>
    <t>Chuyển khoản ngày 9/7/2023</t>
  </si>
  <si>
    <t>12/4</t>
  </si>
  <si>
    <t>1999-2002</t>
  </si>
  <si>
    <t>12/7</t>
  </si>
  <si>
    <t>12/3</t>
  </si>
  <si>
    <t>Ủng hộ làm dàn âm thanh ck 20/6/2023</t>
  </si>
  <si>
    <t>2000-2003</t>
  </si>
  <si>
    <t>12/11</t>
  </si>
  <si>
    <t>12/3,7,9,10</t>
  </si>
  <si>
    <t>2001-2004</t>
  </si>
  <si>
    <t>2003-2006</t>
  </si>
  <si>
    <t>12/9</t>
  </si>
  <si>
    <t>2004-2007</t>
  </si>
  <si>
    <t>12/2</t>
  </si>
  <si>
    <t>12/1</t>
  </si>
  <si>
    <t>12/8</t>
  </si>
  <si>
    <t>2005-2008</t>
  </si>
  <si>
    <t>12/12</t>
  </si>
  <si>
    <t>12/5</t>
  </si>
  <si>
    <t>12/10</t>
  </si>
  <si>
    <t>Chuyển khoản ngày 11/7/2023</t>
  </si>
  <si>
    <t>2006-2009</t>
  </si>
  <si>
    <t>2007-2010</t>
  </si>
  <si>
    <t>2008-2011</t>
  </si>
  <si>
    <t>2009-2012</t>
  </si>
  <si>
    <t>CHS trường tại TP. Đà Nẵng</t>
  </si>
  <si>
    <t>Không rõ thông tin</t>
  </si>
  <si>
    <t>Chuyển khoản ngày 16/6/2023</t>
  </si>
  <si>
    <t>Chuyển khoản ngày 16/7/2023</t>
  </si>
  <si>
    <t>Cựu giáo viên</t>
  </si>
  <si>
    <t>Tập thể, khóa lớp</t>
  </si>
  <si>
    <t>Cá nhận cựu học sinh</t>
  </si>
  <si>
    <t>Khóa</t>
  </si>
  <si>
    <t>Thái Văn Bảo</t>
  </si>
  <si>
    <t>Lê Đức Sáu</t>
  </si>
  <si>
    <t>Huỳnh Văn Phú</t>
  </si>
  <si>
    <t>Đinh Văn Dũng</t>
  </si>
  <si>
    <t>Nguyễn Văn Đại</t>
  </si>
  <si>
    <t>Nguyễn Yên
Nguyễn Thảo</t>
  </si>
  <si>
    <t>Trần Thạnh</t>
  </si>
  <si>
    <t>Đỗ Chín</t>
  </si>
  <si>
    <t>Ngô Văn Hưng
Võ Mậu Mến
Nguyễn Thế Quang
Nguyễn Văn Tảo
Lê Văn Trường Giang
Huỳnh Ngọc Thứ
Trần Thị Xuân Huy</t>
  </si>
  <si>
    <t>1990-1993</t>
  </si>
  <si>
    <t>Ngô Xuân Lộc</t>
  </si>
  <si>
    <t>Trần Thị Xuân Diệu</t>
  </si>
  <si>
    <t>Lê Văn Ngạt</t>
  </si>
  <si>
    <t>Dương Văn Phước</t>
  </si>
  <si>
    <t>Nguyễn Thành Hồng</t>
  </si>
  <si>
    <t>Trần Thị Lài</t>
  </si>
  <si>
    <t>Tăng Văn Chung</t>
  </si>
  <si>
    <t>Trương Quang Trung</t>
  </si>
  <si>
    <t>Dương Văn Thọ</t>
  </si>
  <si>
    <t>Lê Văn Tân</t>
  </si>
  <si>
    <t>Nguyễn Hữu Việt</t>
  </si>
  <si>
    <t>Trần Đình Hải</t>
  </si>
  <si>
    <t>Phạm Văn Hoanh</t>
  </si>
  <si>
    <t>Ngô Phi Quốc</t>
  </si>
  <si>
    <t>Phạm Duy Toàn</t>
  </si>
  <si>
    <t>Lê Ngọc Vạn</t>
  </si>
  <si>
    <t>Lê Huy Phục</t>
  </si>
  <si>
    <t>2002-2005</t>
  </si>
  <si>
    <t>Trương Thị Thu Hà</t>
  </si>
  <si>
    <t>Trần Thị Tuyết Nhung</t>
  </si>
  <si>
    <t>Trần Vũ Ánh Việt</t>
  </si>
  <si>
    <t>Ngọc Ân- Lê Vui
Lương Đông</t>
  </si>
  <si>
    <t>Huỳnh Thế Toàn</t>
  </si>
  <si>
    <t>2003-2003</t>
  </si>
  <si>
    <t>Trần Thị Lâm</t>
  </si>
  <si>
    <t>Trần Công Hoài</t>
  </si>
  <si>
    <t>Hoàng Anh Dương</t>
  </si>
  <si>
    <t>Thông, Thảo, Tưởng
Khuyên, Ngà, Thắng, Lai</t>
  </si>
  <si>
    <t>Tô Thành Long</t>
  </si>
  <si>
    <t>Nguyễn Thị Thuận</t>
  </si>
  <si>
    <t>Láng,Vỹ</t>
  </si>
  <si>
    <t>Vân</t>
  </si>
  <si>
    <t>Đặng Trần Thung</t>
  </si>
  <si>
    <t>Nguyễn Đình Hồng Ngọc</t>
  </si>
  <si>
    <t>2010-2013</t>
  </si>
  <si>
    <t>Lý Ánh Nguyên</t>
  </si>
  <si>
    <t>2013-2016</t>
  </si>
  <si>
    <t>Trần Công Phụng</t>
  </si>
  <si>
    <t>Trịnh Văn Nam</t>
  </si>
  <si>
    <t>Trần Văn Mai</t>
  </si>
  <si>
    <t>Huỳnh Thanh Tuấn</t>
  </si>
  <si>
    <t>Chuyển khoản ngày26/6/2023</t>
  </si>
  <si>
    <t>Nguyễn Thanh Đông</t>
  </si>
  <si>
    <t>Chuyển khoản ngày 4/7/2023</t>
  </si>
  <si>
    <t xml:space="preserve">Anh Tuấn </t>
  </si>
  <si>
    <t>Chuyển khoản ngày 5/7/2023</t>
  </si>
  <si>
    <t>Trần Minh Tiến
Lê Thị Yến</t>
  </si>
  <si>
    <t>Chuyển khoản ngaỳ 7/7/2023</t>
  </si>
  <si>
    <t>Phạm Thị Huyền Lâm</t>
  </si>
  <si>
    <t>Trần Đình Hùng</t>
  </si>
  <si>
    <t>Chuyển khoản ngày 10/7/2023</t>
  </si>
  <si>
    <t>Đức, Tạ, Hậu, Vi</t>
  </si>
  <si>
    <t>Chuyển khoản ngày 12/7/2023</t>
  </si>
  <si>
    <t>Nguyễn Thị Thùy Dung</t>
  </si>
  <si>
    <t>Trần Mậu An</t>
  </si>
  <si>
    <t>Chuyển khoản ngày 13/7/2023</t>
  </si>
  <si>
    <t>Lê Đức Yên</t>
  </si>
  <si>
    <t>Đoàn Quang Vũ</t>
  </si>
  <si>
    <t>Vũ Ngọc Anh</t>
  </si>
  <si>
    <t>Ngô Đặng Tuấn Anh</t>
  </si>
  <si>
    <t>Tổng:</t>
  </si>
  <si>
    <t>UBND xã Đại Chánh</t>
  </si>
  <si>
    <t>Lê Văn Ngọc
Nguyễn Văn Đông
Trần Minh Vỹ
Nguyễn Thanh Phương</t>
  </si>
  <si>
    <t>Trạm y tế xã Đại Thắng</t>
  </si>
  <si>
    <t>Trần Nguyễn đông Mai</t>
  </si>
  <si>
    <t>Lê Thị Thục Hân</t>
  </si>
  <si>
    <t>Tổng chi:</t>
  </si>
  <si>
    <t>Tổng thu:</t>
  </si>
  <si>
    <t>12/14</t>
  </si>
  <si>
    <t>12/13</t>
  </si>
  <si>
    <t>1983-1985</t>
  </si>
  <si>
    <t>Chuyển làm dàn âm thanh khóa 1999-2002 tặng</t>
  </si>
  <si>
    <t>Chuyển quỹ ơn đi nghĩa lại của các tập thể</t>
  </si>
  <si>
    <t>Sân khấu, sự kiện</t>
  </si>
  <si>
    <t>Văn nghệ</t>
  </si>
  <si>
    <t>Hoa</t>
  </si>
  <si>
    <t>Quà lưu niệm</t>
  </si>
  <si>
    <t>Quay phim, chụp hình, MC</t>
  </si>
  <si>
    <t>Ban nhạc đêm 14/7/2023</t>
  </si>
  <si>
    <t>Âm thanh, ánh sáng</t>
  </si>
  <si>
    <t>Phù hiệu, giấy mời, trang trí chụp hình</t>
  </si>
  <si>
    <t>Ẩm thực</t>
  </si>
  <si>
    <t>SỞ GD&amp;ĐT QUẢNG NAM</t>
  </si>
  <si>
    <t>TRƯỜNG THPT ĐỖ ĐĂNG TUYỂN</t>
  </si>
  <si>
    <t>TỔNG HỢP THU, CHI LỄ KỈ NIỆM 40 NĂM THÀNH LẬP TRƯỜNG</t>
  </si>
  <si>
    <t>Nội dung</t>
  </si>
  <si>
    <t>Chuyển ủng hộ quỹ khuyến học</t>
  </si>
  <si>
    <t>THU</t>
  </si>
  <si>
    <t>CHI</t>
  </si>
  <si>
    <t>1984-1987</t>
  </si>
  <si>
    <t>Tặng 1 máy photocoppy</t>
  </si>
  <si>
    <t>CƠ QUAN</t>
  </si>
  <si>
    <t>CỰU GIÁO VIÊN</t>
  </si>
  <si>
    <t>LỚP, KHÓA</t>
  </si>
  <si>
    <t>CÁ NHÂN CỰU HỌC SINH</t>
  </si>
  <si>
    <t>Tổng số tiền còn lại nhập quỹ khuyến học :</t>
  </si>
  <si>
    <t>Tổng số tiền quỹ khuyến học:</t>
  </si>
  <si>
    <t xml:space="preserve"> - Trích 52,641,000đ trao học bổng khuyến học, khuyến tài năm học 2023-2024</t>
  </si>
  <si>
    <t xml:space="preserve">Trong đó: </t>
  </si>
  <si>
    <t xml:space="preserve"> - Gởi tiết kiệm ngân hàng 300,000,000đ để lấy lãi xuất cho hoạt động khuyến học.</t>
  </si>
  <si>
    <t>Đại Lộc, ngày 20 tháng 7 năm 2023</t>
  </si>
  <si>
    <t>HIỆU TRƯỞNG</t>
  </si>
  <si>
    <t>Nguyễn Ngọc Bảo</t>
  </si>
  <si>
    <t>Nguyễn Thị Bưởi
Trần Thị Ba
Doãn Thị Bảy</t>
  </si>
  <si>
    <t>Tặng quà 2 tivi Samsung 65 in</t>
  </si>
  <si>
    <t>Thầy Phạm Thơ ( cựu Gv)</t>
  </si>
  <si>
    <t>12/1,2,3,4,5,7,8,9,10</t>
  </si>
  <si>
    <t>Chuyển khoản ngày20.000.000 ngày 6/7/2023</t>
  </si>
  <si>
    <t>HB phát thừa (chuyển 1, chuyển khuyến học 7tr)</t>
  </si>
  <si>
    <t>(Tín, Phương, Yến, Lệ, Linh)</t>
  </si>
  <si>
    <t>Trao học bổng đầu năm 2023-2024</t>
  </si>
  <si>
    <t>Quà 01 đồng hồ treo tường.</t>
  </si>
  <si>
    <t>Tặng một bộ bàn ghế đá</t>
  </si>
  <si>
    <t>Ủng hộ trong ngày họp lớp 8/7/2023</t>
  </si>
  <si>
    <t xml:space="preserve"> Tặng 4 ghế đá</t>
  </si>
  <si>
    <t>Đặng Văn Sông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</si>
</sst>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b/>
      <u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1"/>
      <name val="Calibri"/>
      <family val="2"/>
      <scheme val="minor"/>
    </font>
    <font>
      <b/>
      <sz val="11"/>
      <name val="Calibri"/>
      <family val="2"/>
      <charset val="1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3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/>
    <xf numFmtId="0" fontId="4" fillId="0" borderId="2" xfId="0" applyFont="1" applyBorder="1"/>
    <xf numFmtId="0" fontId="4" fillId="0" borderId="2" xfId="0" applyFont="1" applyBorder="1" applyAlignment="1"/>
    <xf numFmtId="0" fontId="4" fillId="2" borderId="2" xfId="0" applyFont="1" applyFill="1" applyBorder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/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49" fontId="6" fillId="0" borderId="0" xfId="0" applyNumberFormat="1" applyFont="1" applyBorder="1"/>
    <xf numFmtId="49" fontId="7" fillId="0" borderId="0" xfId="0" applyNumberFormat="1" applyFont="1" applyAlignment="1"/>
    <xf numFmtId="0" fontId="7" fillId="0" borderId="0" xfId="0" applyFont="1" applyAlignment="1"/>
    <xf numFmtId="0" fontId="1" fillId="0" borderId="0" xfId="0" applyFont="1" applyBorder="1"/>
    <xf numFmtId="3" fontId="2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0" fontId="2" fillId="3" borderId="2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3" fontId="1" fillId="3" borderId="2" xfId="0" applyNumberFormat="1" applyFont="1" applyFill="1" applyBorder="1"/>
    <xf numFmtId="3" fontId="2" fillId="3" borderId="0" xfId="0" applyNumberFormat="1" applyFont="1" applyFill="1"/>
    <xf numFmtId="0" fontId="1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3" fontId="1" fillId="4" borderId="2" xfId="0" applyNumberFormat="1" applyFont="1" applyFill="1" applyBorder="1"/>
    <xf numFmtId="3" fontId="4" fillId="4" borderId="2" xfId="0" applyNumberFormat="1" applyFont="1" applyFill="1" applyBorder="1"/>
    <xf numFmtId="0" fontId="1" fillId="4" borderId="0" xfId="0" applyFont="1" applyFill="1" applyBorder="1"/>
    <xf numFmtId="3" fontId="2" fillId="4" borderId="0" xfId="0" applyNumberFormat="1" applyFont="1" applyFill="1" applyAlignment="1">
      <alignment horizontal="right"/>
    </xf>
    <xf numFmtId="3" fontId="2" fillId="4" borderId="0" xfId="0" applyNumberFormat="1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3" fontId="2" fillId="0" borderId="0" xfId="0" applyNumberFormat="1" applyFont="1" applyFill="1" applyAlignment="1">
      <alignment horizontal="left"/>
    </xf>
    <xf numFmtId="0" fontId="9" fillId="0" borderId="0" xfId="0" applyFont="1"/>
    <xf numFmtId="0" fontId="11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3" fontId="10" fillId="0" borderId="0" xfId="0" applyNumberFormat="1" applyFont="1"/>
    <xf numFmtId="49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4" fillId="0" borderId="0" xfId="0" applyNumberFormat="1" applyFont="1"/>
    <xf numFmtId="0" fontId="15" fillId="0" borderId="0" xfId="0" applyFont="1"/>
    <xf numFmtId="0" fontId="14" fillId="0" borderId="2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/>
    <xf numFmtId="49" fontId="15" fillId="0" borderId="2" xfId="0" applyNumberFormat="1" applyFont="1" applyBorder="1"/>
    <xf numFmtId="49" fontId="15" fillId="0" borderId="2" xfId="0" applyNumberFormat="1" applyFont="1" applyBorder="1" applyAlignment="1"/>
    <xf numFmtId="3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wrapText="1"/>
    </xf>
    <xf numFmtId="0" fontId="15" fillId="0" borderId="2" xfId="0" applyFont="1" applyFill="1" applyBorder="1" applyAlignment="1"/>
    <xf numFmtId="0" fontId="14" fillId="0" borderId="2" xfId="0" applyFont="1" applyBorder="1" applyAlignment="1"/>
    <xf numFmtId="49" fontId="15" fillId="2" borderId="2" xfId="0" applyNumberFormat="1" applyFont="1" applyFill="1" applyBorder="1" applyAlignment="1"/>
    <xf numFmtId="0" fontId="15" fillId="2" borderId="2" xfId="0" applyFont="1" applyFill="1" applyBorder="1" applyAlignment="1"/>
    <xf numFmtId="0" fontId="15" fillId="0" borderId="2" xfId="0" applyFont="1" applyBorder="1" applyAlignment="1">
      <alignment horizontal="center"/>
    </xf>
    <xf numFmtId="3" fontId="15" fillId="0" borderId="0" xfId="0" applyNumberFormat="1" applyFont="1"/>
    <xf numFmtId="0" fontId="10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opLeftCell="A16" workbookViewId="0">
      <selection sqref="A1:D34"/>
    </sheetView>
  </sheetViews>
  <sheetFormatPr defaultRowHeight="16.5" x14ac:dyDescent="0.25"/>
  <cols>
    <col min="1" max="1" width="5.140625" style="48" bestFit="1" customWidth="1"/>
    <col min="2" max="2" width="50.85546875" style="48" bestFit="1" customWidth="1"/>
    <col min="3" max="3" width="12.7109375" style="48" bestFit="1" customWidth="1"/>
    <col min="4" max="4" width="24.28515625" style="48" bestFit="1" customWidth="1"/>
    <col min="5" max="16384" width="9.140625" style="48"/>
  </cols>
  <sheetData>
    <row r="1" spans="1:4" x14ac:dyDescent="0.25">
      <c r="A1" s="82" t="s">
        <v>238</v>
      </c>
      <c r="B1" s="82"/>
      <c r="C1" s="82"/>
      <c r="D1" s="82"/>
    </row>
    <row r="2" spans="1:4" s="50" customFormat="1" x14ac:dyDescent="0.25">
      <c r="A2" s="49" t="s">
        <v>73</v>
      </c>
      <c r="B2" s="49" t="s">
        <v>74</v>
      </c>
      <c r="C2" s="49" t="s">
        <v>1</v>
      </c>
      <c r="D2" s="49" t="s">
        <v>2</v>
      </c>
    </row>
    <row r="3" spans="1:4" x14ac:dyDescent="0.25">
      <c r="A3" s="51">
        <v>1</v>
      </c>
      <c r="B3" s="52" t="s">
        <v>23</v>
      </c>
      <c r="C3" s="53">
        <v>3000000</v>
      </c>
      <c r="D3" s="54"/>
    </row>
    <row r="4" spans="1:4" x14ac:dyDescent="0.25">
      <c r="A4" s="51">
        <v>2</v>
      </c>
      <c r="B4" s="52" t="s">
        <v>12</v>
      </c>
      <c r="C4" s="53">
        <v>1000000</v>
      </c>
      <c r="D4" s="54"/>
    </row>
    <row r="5" spans="1:4" x14ac:dyDescent="0.25">
      <c r="A5" s="51">
        <v>3</v>
      </c>
      <c r="B5" s="52" t="s">
        <v>16</v>
      </c>
      <c r="C5" s="53">
        <v>500000</v>
      </c>
      <c r="D5" s="54"/>
    </row>
    <row r="6" spans="1:4" x14ac:dyDescent="0.25">
      <c r="A6" s="51">
        <v>4</v>
      </c>
      <c r="B6" s="52" t="s">
        <v>17</v>
      </c>
      <c r="C6" s="53">
        <v>2000000</v>
      </c>
      <c r="D6" s="54"/>
    </row>
    <row r="7" spans="1:4" x14ac:dyDescent="0.25">
      <c r="A7" s="51">
        <v>5</v>
      </c>
      <c r="B7" s="52" t="s">
        <v>31</v>
      </c>
      <c r="C7" s="51">
        <v>500000</v>
      </c>
      <c r="D7" s="54"/>
    </row>
    <row r="8" spans="1:4" x14ac:dyDescent="0.25">
      <c r="A8" s="51">
        <v>6</v>
      </c>
      <c r="B8" s="52" t="s">
        <v>44</v>
      </c>
      <c r="C8" s="53">
        <v>500000</v>
      </c>
      <c r="D8" s="54"/>
    </row>
    <row r="9" spans="1:4" x14ac:dyDescent="0.25">
      <c r="A9" s="51">
        <v>7</v>
      </c>
      <c r="B9" s="52" t="s">
        <v>50</v>
      </c>
      <c r="C9" s="53">
        <v>500000</v>
      </c>
      <c r="D9" s="54"/>
    </row>
    <row r="10" spans="1:4" x14ac:dyDescent="0.25">
      <c r="A10" s="51">
        <v>8</v>
      </c>
      <c r="B10" s="52" t="s">
        <v>55</v>
      </c>
      <c r="C10" s="51">
        <v>500000</v>
      </c>
      <c r="D10" s="54"/>
    </row>
    <row r="11" spans="1:4" x14ac:dyDescent="0.25">
      <c r="A11" s="51">
        <v>9</v>
      </c>
      <c r="B11" s="52" t="s">
        <v>20</v>
      </c>
      <c r="C11" s="53">
        <v>10000000</v>
      </c>
      <c r="D11" s="52" t="s">
        <v>21</v>
      </c>
    </row>
    <row r="12" spans="1:4" x14ac:dyDescent="0.25">
      <c r="A12" s="51">
        <v>10</v>
      </c>
      <c r="B12" s="52" t="s">
        <v>210</v>
      </c>
      <c r="C12" s="53">
        <v>500000</v>
      </c>
      <c r="D12" s="52"/>
    </row>
    <row r="13" spans="1:4" x14ac:dyDescent="0.25">
      <c r="A13" s="51">
        <v>11</v>
      </c>
      <c r="B13" s="52" t="s">
        <v>5</v>
      </c>
      <c r="C13" s="53">
        <v>1000000</v>
      </c>
      <c r="D13" s="54"/>
    </row>
    <row r="14" spans="1:4" x14ac:dyDescent="0.25">
      <c r="A14" s="51">
        <v>12</v>
      </c>
      <c r="B14" s="52" t="s">
        <v>9</v>
      </c>
      <c r="C14" s="53">
        <v>1000000</v>
      </c>
      <c r="D14" s="54"/>
    </row>
    <row r="15" spans="1:4" x14ac:dyDescent="0.25">
      <c r="A15" s="51">
        <v>13</v>
      </c>
      <c r="B15" s="52" t="s">
        <v>11</v>
      </c>
      <c r="C15" s="53">
        <v>1000000</v>
      </c>
      <c r="D15" s="54"/>
    </row>
    <row r="16" spans="1:4" x14ac:dyDescent="0.25">
      <c r="A16" s="51">
        <v>14</v>
      </c>
      <c r="B16" s="52" t="s">
        <v>51</v>
      </c>
      <c r="C16" s="53">
        <v>1000000</v>
      </c>
      <c r="D16" s="54"/>
    </row>
    <row r="17" spans="1:4" x14ac:dyDescent="0.25">
      <c r="A17" s="51">
        <v>15</v>
      </c>
      <c r="B17" s="52" t="s">
        <v>57</v>
      </c>
      <c r="C17" s="51">
        <v>500000</v>
      </c>
      <c r="D17" s="54"/>
    </row>
    <row r="18" spans="1:4" x14ac:dyDescent="0.25">
      <c r="A18" s="51">
        <v>16</v>
      </c>
      <c r="B18" s="52" t="s">
        <v>208</v>
      </c>
      <c r="C18" s="51">
        <v>1000000</v>
      </c>
      <c r="D18" s="54"/>
    </row>
    <row r="19" spans="1:4" x14ac:dyDescent="0.25">
      <c r="A19" s="51">
        <v>17</v>
      </c>
      <c r="B19" s="52" t="s">
        <v>37</v>
      </c>
      <c r="C19" s="53">
        <v>1000000</v>
      </c>
      <c r="D19" s="54"/>
    </row>
    <row r="20" spans="1:4" x14ac:dyDescent="0.25">
      <c r="A20" s="51">
        <v>18</v>
      </c>
      <c r="B20" s="52" t="s">
        <v>24</v>
      </c>
      <c r="C20" s="51">
        <v>1000000</v>
      </c>
      <c r="D20" s="54"/>
    </row>
    <row r="21" spans="1:4" x14ac:dyDescent="0.25">
      <c r="A21" s="51">
        <v>19</v>
      </c>
      <c r="B21" s="52" t="s">
        <v>60</v>
      </c>
      <c r="C21" s="53">
        <v>500000</v>
      </c>
      <c r="D21" s="54"/>
    </row>
    <row r="22" spans="1:4" x14ac:dyDescent="0.25">
      <c r="A22" s="51">
        <v>20</v>
      </c>
      <c r="B22" s="52" t="s">
        <v>69</v>
      </c>
      <c r="C22" s="53">
        <v>1000000</v>
      </c>
      <c r="D22" s="54"/>
    </row>
    <row r="23" spans="1:4" x14ac:dyDescent="0.25">
      <c r="A23" s="51">
        <v>21</v>
      </c>
      <c r="B23" s="52" t="s">
        <v>3</v>
      </c>
      <c r="C23" s="53">
        <v>500000</v>
      </c>
      <c r="D23" s="54"/>
    </row>
    <row r="24" spans="1:4" x14ac:dyDescent="0.25">
      <c r="A24" s="51">
        <v>22</v>
      </c>
      <c r="B24" s="52" t="s">
        <v>25</v>
      </c>
      <c r="C24" s="53">
        <v>500000</v>
      </c>
      <c r="D24" s="54"/>
    </row>
    <row r="25" spans="1:4" x14ac:dyDescent="0.25">
      <c r="A25" s="51">
        <v>23</v>
      </c>
      <c r="B25" s="52" t="s">
        <v>26</v>
      </c>
      <c r="C25" s="53">
        <v>500000</v>
      </c>
      <c r="D25" s="54"/>
    </row>
    <row r="26" spans="1:4" x14ac:dyDescent="0.25">
      <c r="A26" s="51">
        <v>24</v>
      </c>
      <c r="B26" s="52" t="s">
        <v>27</v>
      </c>
      <c r="C26" s="53">
        <v>500000</v>
      </c>
      <c r="D26" s="54"/>
    </row>
    <row r="27" spans="1:4" x14ac:dyDescent="0.25">
      <c r="A27" s="51">
        <v>25</v>
      </c>
      <c r="B27" s="52" t="s">
        <v>33</v>
      </c>
      <c r="C27" s="53">
        <v>500000</v>
      </c>
      <c r="D27" s="54"/>
    </row>
    <row r="28" spans="1:4" x14ac:dyDescent="0.25">
      <c r="A28" s="51">
        <v>26</v>
      </c>
      <c r="B28" s="52" t="s">
        <v>34</v>
      </c>
      <c r="C28" s="53">
        <v>500000</v>
      </c>
      <c r="D28" s="54"/>
    </row>
    <row r="29" spans="1:4" x14ac:dyDescent="0.25">
      <c r="A29" s="51">
        <v>27</v>
      </c>
      <c r="B29" s="52" t="s">
        <v>36</v>
      </c>
      <c r="C29" s="53">
        <v>500000</v>
      </c>
      <c r="D29" s="54"/>
    </row>
    <row r="30" spans="1:4" x14ac:dyDescent="0.25">
      <c r="A30" s="51">
        <v>28</v>
      </c>
      <c r="B30" s="52" t="s">
        <v>22</v>
      </c>
      <c r="C30" s="51">
        <v>500000</v>
      </c>
      <c r="D30" s="54"/>
    </row>
    <row r="31" spans="1:4" x14ac:dyDescent="0.25">
      <c r="A31" s="51">
        <v>29</v>
      </c>
      <c r="B31" s="52" t="s">
        <v>8</v>
      </c>
      <c r="C31" s="53">
        <v>1000000</v>
      </c>
      <c r="D31" s="54"/>
    </row>
    <row r="32" spans="1:4" x14ac:dyDescent="0.25">
      <c r="A32" s="51">
        <v>30</v>
      </c>
      <c r="B32" s="52" t="s">
        <v>7</v>
      </c>
      <c r="C32" s="53">
        <v>2000000</v>
      </c>
      <c r="D32" s="54"/>
    </row>
    <row r="33" spans="1:4" x14ac:dyDescent="0.25">
      <c r="A33" s="51">
        <v>31</v>
      </c>
      <c r="B33" s="52" t="s">
        <v>14</v>
      </c>
      <c r="C33" s="53">
        <v>500000</v>
      </c>
      <c r="D33" s="54"/>
    </row>
    <row r="34" spans="1:4" x14ac:dyDescent="0.25">
      <c r="C34" s="55">
        <f>SUM(C3:C33)</f>
        <v>35500000</v>
      </c>
    </row>
  </sheetData>
  <mergeCells count="1">
    <mergeCell ref="A1:D1"/>
  </mergeCells>
  <pageMargins left="0.7" right="0.7" top="0.75" bottom="0.75" header="0.3" footer="0.3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opLeftCell="A28" workbookViewId="0">
      <selection sqref="A1:D43"/>
    </sheetView>
  </sheetViews>
  <sheetFormatPr defaultRowHeight="18.75" x14ac:dyDescent="0.3"/>
  <cols>
    <col min="1" max="1" width="5.140625" style="1" bestFit="1" customWidth="1"/>
    <col min="2" max="2" width="59.28515625" style="1" customWidth="1"/>
    <col min="3" max="3" width="14.28515625" style="1" bestFit="1" customWidth="1"/>
    <col min="4" max="4" width="36.28515625" style="1" bestFit="1" customWidth="1"/>
    <col min="5" max="16384" width="9.140625" style="1"/>
  </cols>
  <sheetData>
    <row r="1" spans="1:4" x14ac:dyDescent="0.3">
      <c r="A1" s="83" t="s">
        <v>239</v>
      </c>
      <c r="B1" s="83"/>
      <c r="C1" s="83"/>
      <c r="D1" s="83"/>
    </row>
    <row r="2" spans="1:4" s="8" customFormat="1" x14ac:dyDescent="0.3">
      <c r="A2" s="7" t="s">
        <v>73</v>
      </c>
      <c r="B2" s="7" t="s">
        <v>75</v>
      </c>
      <c r="C2" s="7" t="s">
        <v>1</v>
      </c>
      <c r="D2" s="7" t="s">
        <v>2</v>
      </c>
    </row>
    <row r="3" spans="1:4" x14ac:dyDescent="0.3">
      <c r="A3" s="2">
        <v>1</v>
      </c>
      <c r="B3" s="3" t="s">
        <v>4</v>
      </c>
      <c r="C3" s="4">
        <v>500000</v>
      </c>
      <c r="D3" s="5"/>
    </row>
    <row r="4" spans="1:4" x14ac:dyDescent="0.3">
      <c r="A4" s="2">
        <v>2</v>
      </c>
      <c r="B4" s="3" t="s">
        <v>6</v>
      </c>
      <c r="C4" s="4">
        <v>500000</v>
      </c>
      <c r="D4" s="5"/>
    </row>
    <row r="5" spans="1:4" x14ac:dyDescent="0.3">
      <c r="A5" s="2">
        <v>3</v>
      </c>
      <c r="B5" s="3" t="s">
        <v>10</v>
      </c>
      <c r="C5" s="4">
        <v>1000000</v>
      </c>
      <c r="D5" s="5"/>
    </row>
    <row r="6" spans="1:4" x14ac:dyDescent="0.3">
      <c r="A6" s="2">
        <v>4</v>
      </c>
      <c r="B6" s="3" t="s">
        <v>13</v>
      </c>
      <c r="C6" s="4">
        <v>500000</v>
      </c>
      <c r="D6" s="5"/>
    </row>
    <row r="7" spans="1:4" x14ac:dyDescent="0.3">
      <c r="A7" s="2">
        <v>5</v>
      </c>
      <c r="B7" s="3" t="s">
        <v>15</v>
      </c>
      <c r="C7" s="2">
        <v>500000</v>
      </c>
      <c r="D7" s="5"/>
    </row>
    <row r="8" spans="1:4" x14ac:dyDescent="0.3">
      <c r="A8" s="2">
        <v>6</v>
      </c>
      <c r="B8" s="3" t="s">
        <v>252</v>
      </c>
      <c r="C8" s="2">
        <v>500000</v>
      </c>
      <c r="D8" s="5"/>
    </row>
    <row r="9" spans="1:4" x14ac:dyDescent="0.3">
      <c r="A9" s="2">
        <v>7</v>
      </c>
      <c r="B9" s="3" t="s">
        <v>28</v>
      </c>
      <c r="C9" s="2">
        <v>500000</v>
      </c>
      <c r="D9" s="5"/>
    </row>
    <row r="10" spans="1:4" x14ac:dyDescent="0.3">
      <c r="A10" s="2">
        <v>8</v>
      </c>
      <c r="B10" s="3" t="s">
        <v>29</v>
      </c>
      <c r="C10" s="4">
        <v>500000</v>
      </c>
      <c r="D10" s="5"/>
    </row>
    <row r="11" spans="1:4" x14ac:dyDescent="0.3">
      <c r="A11" s="2">
        <v>9</v>
      </c>
      <c r="B11" s="3" t="s">
        <v>30</v>
      </c>
      <c r="C11" s="4">
        <v>500000</v>
      </c>
      <c r="D11" s="5"/>
    </row>
    <row r="12" spans="1:4" x14ac:dyDescent="0.3">
      <c r="A12" s="2">
        <v>10</v>
      </c>
      <c r="B12" s="3" t="s">
        <v>32</v>
      </c>
      <c r="C12" s="4">
        <v>400000</v>
      </c>
      <c r="D12" s="5"/>
    </row>
    <row r="13" spans="1:4" x14ac:dyDescent="0.3">
      <c r="A13" s="2">
        <v>11</v>
      </c>
      <c r="B13" s="3" t="s">
        <v>35</v>
      </c>
      <c r="C13" s="2">
        <v>500000</v>
      </c>
      <c r="D13" s="5"/>
    </row>
    <row r="14" spans="1:4" x14ac:dyDescent="0.3">
      <c r="A14" s="2">
        <v>12</v>
      </c>
      <c r="B14" s="3" t="s">
        <v>38</v>
      </c>
      <c r="C14" s="4">
        <v>500000</v>
      </c>
      <c r="D14" s="5"/>
    </row>
    <row r="15" spans="1:4" x14ac:dyDescent="0.3">
      <c r="A15" s="2">
        <v>13</v>
      </c>
      <c r="B15" s="3" t="s">
        <v>39</v>
      </c>
      <c r="C15" s="4">
        <v>500000</v>
      </c>
      <c r="D15" s="5"/>
    </row>
    <row r="16" spans="1:4" x14ac:dyDescent="0.3">
      <c r="A16" s="2">
        <v>14</v>
      </c>
      <c r="B16" s="3" t="s">
        <v>40</v>
      </c>
      <c r="C16" s="4">
        <v>500000</v>
      </c>
      <c r="D16" s="5"/>
    </row>
    <row r="17" spans="1:4" x14ac:dyDescent="0.3">
      <c r="A17" s="2">
        <v>15</v>
      </c>
      <c r="B17" s="3" t="s">
        <v>41</v>
      </c>
      <c r="C17" s="4">
        <v>500000</v>
      </c>
      <c r="D17" s="5"/>
    </row>
    <row r="18" spans="1:4" x14ac:dyDescent="0.3">
      <c r="A18" s="2">
        <v>16</v>
      </c>
      <c r="B18" s="3" t="s">
        <v>42</v>
      </c>
      <c r="C18" s="4">
        <v>500000</v>
      </c>
      <c r="D18" s="5"/>
    </row>
    <row r="19" spans="1:4" x14ac:dyDescent="0.3">
      <c r="A19" s="2">
        <v>17</v>
      </c>
      <c r="B19" s="3" t="s">
        <v>43</v>
      </c>
      <c r="C19" s="4">
        <v>500000</v>
      </c>
      <c r="D19" s="5"/>
    </row>
    <row r="20" spans="1:4" x14ac:dyDescent="0.3">
      <c r="A20" s="2">
        <v>18</v>
      </c>
      <c r="B20" s="3" t="s">
        <v>45</v>
      </c>
      <c r="C20" s="4">
        <v>500000</v>
      </c>
      <c r="D20" s="5"/>
    </row>
    <row r="21" spans="1:4" x14ac:dyDescent="0.3">
      <c r="A21" s="2">
        <v>19</v>
      </c>
      <c r="B21" s="3" t="s">
        <v>46</v>
      </c>
      <c r="C21" s="4">
        <v>500000</v>
      </c>
      <c r="D21" s="5"/>
    </row>
    <row r="22" spans="1:4" x14ac:dyDescent="0.3">
      <c r="A22" s="2">
        <v>20</v>
      </c>
      <c r="B22" s="3" t="s">
        <v>48</v>
      </c>
      <c r="C22" s="4">
        <v>500000</v>
      </c>
      <c r="D22" s="5"/>
    </row>
    <row r="23" spans="1:4" x14ac:dyDescent="0.3">
      <c r="A23" s="2">
        <v>21</v>
      </c>
      <c r="B23" s="3" t="s">
        <v>49</v>
      </c>
      <c r="C23" s="4">
        <v>500000</v>
      </c>
      <c r="D23" s="5"/>
    </row>
    <row r="24" spans="1:4" x14ac:dyDescent="0.3">
      <c r="A24" s="2">
        <v>22</v>
      </c>
      <c r="B24" s="3" t="s">
        <v>52</v>
      </c>
      <c r="C24" s="4">
        <v>200000</v>
      </c>
      <c r="D24" s="5"/>
    </row>
    <row r="25" spans="1:4" x14ac:dyDescent="0.3">
      <c r="A25" s="2">
        <v>23</v>
      </c>
      <c r="B25" s="3" t="s">
        <v>53</v>
      </c>
      <c r="C25" s="4">
        <v>500000</v>
      </c>
      <c r="D25" s="5"/>
    </row>
    <row r="26" spans="1:4" x14ac:dyDescent="0.3">
      <c r="A26" s="2">
        <v>24</v>
      </c>
      <c r="B26" s="3" t="s">
        <v>54</v>
      </c>
      <c r="C26" s="4">
        <v>500000</v>
      </c>
      <c r="D26" s="5"/>
    </row>
    <row r="27" spans="1:4" x14ac:dyDescent="0.3">
      <c r="A27" s="2">
        <v>25</v>
      </c>
      <c r="B27" s="3" t="s">
        <v>56</v>
      </c>
      <c r="C27" s="4">
        <v>500000</v>
      </c>
      <c r="D27" s="5"/>
    </row>
    <row r="28" spans="1:4" x14ac:dyDescent="0.3">
      <c r="A28" s="2">
        <v>26</v>
      </c>
      <c r="B28" s="3" t="s">
        <v>58</v>
      </c>
      <c r="C28" s="4">
        <v>200000</v>
      </c>
      <c r="D28" s="5"/>
    </row>
    <row r="29" spans="1:4" x14ac:dyDescent="0.3">
      <c r="A29" s="2">
        <v>27</v>
      </c>
      <c r="B29" s="3" t="s">
        <v>59</v>
      </c>
      <c r="C29" s="4">
        <v>200000</v>
      </c>
      <c r="D29" s="5"/>
    </row>
    <row r="30" spans="1:4" x14ac:dyDescent="0.3">
      <c r="A30" s="2">
        <v>28</v>
      </c>
      <c r="B30" s="3" t="s">
        <v>61</v>
      </c>
      <c r="C30" s="4">
        <v>200000</v>
      </c>
      <c r="D30" s="5"/>
    </row>
    <row r="31" spans="1:4" x14ac:dyDescent="0.3">
      <c r="A31" s="2">
        <v>29</v>
      </c>
      <c r="B31" s="3" t="s">
        <v>62</v>
      </c>
      <c r="C31" s="4">
        <v>200000</v>
      </c>
      <c r="D31" s="5"/>
    </row>
    <row r="32" spans="1:4" ht="93.75" x14ac:dyDescent="0.3">
      <c r="A32" s="2">
        <v>30</v>
      </c>
      <c r="B32" s="10" t="s">
        <v>78</v>
      </c>
      <c r="C32" s="4">
        <v>3400000</v>
      </c>
      <c r="D32" s="5"/>
    </row>
    <row r="33" spans="1:7" x14ac:dyDescent="0.3">
      <c r="A33" s="2">
        <v>31</v>
      </c>
      <c r="B33" s="3" t="s">
        <v>63</v>
      </c>
      <c r="C33" s="2">
        <v>1000000</v>
      </c>
      <c r="D33" s="5"/>
    </row>
    <row r="34" spans="1:7" x14ac:dyDescent="0.3">
      <c r="A34" s="2">
        <v>32</v>
      </c>
      <c r="B34" s="3" t="s">
        <v>64</v>
      </c>
      <c r="C34" s="4">
        <v>500000</v>
      </c>
      <c r="D34" s="5"/>
    </row>
    <row r="35" spans="1:7" x14ac:dyDescent="0.3">
      <c r="A35" s="2">
        <v>33</v>
      </c>
      <c r="B35" s="3" t="s">
        <v>65</v>
      </c>
      <c r="C35" s="2">
        <v>500000</v>
      </c>
      <c r="D35" s="5"/>
    </row>
    <row r="36" spans="1:7" x14ac:dyDescent="0.3">
      <c r="A36" s="2">
        <v>34</v>
      </c>
      <c r="B36" s="3" t="s">
        <v>66</v>
      </c>
      <c r="C36" s="2">
        <v>5000000</v>
      </c>
      <c r="D36" s="5"/>
    </row>
    <row r="37" spans="1:7" x14ac:dyDescent="0.3">
      <c r="A37" s="2">
        <v>35</v>
      </c>
      <c r="B37" s="3" t="s">
        <v>67</v>
      </c>
      <c r="C37" s="4">
        <v>4500000</v>
      </c>
      <c r="D37" s="5"/>
    </row>
    <row r="38" spans="1:7" x14ac:dyDescent="0.3">
      <c r="A38" s="2">
        <v>36</v>
      </c>
      <c r="B38" s="3" t="s">
        <v>68</v>
      </c>
      <c r="C38" s="4">
        <v>200000</v>
      </c>
      <c r="D38" s="5"/>
    </row>
    <row r="39" spans="1:7" x14ac:dyDescent="0.3">
      <c r="A39" s="2">
        <v>37</v>
      </c>
      <c r="B39" s="3" t="s">
        <v>70</v>
      </c>
      <c r="C39" s="4">
        <v>300000</v>
      </c>
      <c r="D39" s="5"/>
    </row>
    <row r="40" spans="1:7" x14ac:dyDescent="0.3">
      <c r="A40" s="2">
        <v>38</v>
      </c>
      <c r="B40" s="3" t="s">
        <v>71</v>
      </c>
      <c r="C40" s="4">
        <v>1000000</v>
      </c>
      <c r="D40" s="5"/>
    </row>
    <row r="41" spans="1:7" x14ac:dyDescent="0.3">
      <c r="A41" s="2">
        <v>39</v>
      </c>
      <c r="B41" s="3" t="s">
        <v>72</v>
      </c>
      <c r="C41" s="4">
        <v>500000</v>
      </c>
      <c r="D41" s="5"/>
    </row>
    <row r="42" spans="1:7" s="23" customFormat="1" x14ac:dyDescent="0.3">
      <c r="A42" s="2">
        <v>40</v>
      </c>
      <c r="B42" s="18" t="s">
        <v>77</v>
      </c>
      <c r="C42" s="19">
        <v>500000</v>
      </c>
      <c r="D42" s="20" t="s">
        <v>76</v>
      </c>
      <c r="E42" s="21"/>
      <c r="F42" s="22"/>
      <c r="G42" s="22"/>
    </row>
    <row r="43" spans="1:7" x14ac:dyDescent="0.3">
      <c r="C43" s="6">
        <f>SUM(C3:C42)</f>
        <v>30800000</v>
      </c>
    </row>
  </sheetData>
  <mergeCells count="1">
    <mergeCell ref="A1:D1"/>
  </mergeCells>
  <pageMargins left="0.7" right="0.7" top="0.75" bottom="0.75" header="0.3" footer="0.3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workbookViewId="0">
      <selection activeCell="H56" sqref="H56"/>
    </sheetView>
  </sheetViews>
  <sheetFormatPr defaultRowHeight="15" x14ac:dyDescent="0.25"/>
  <cols>
    <col min="1" max="1" width="5" style="16" bestFit="1" customWidth="1"/>
    <col min="2" max="2" width="23.5703125" style="63" bestFit="1" customWidth="1"/>
    <col min="3" max="3" width="33" style="63" bestFit="1" customWidth="1"/>
    <col min="4" max="4" width="14.42578125" style="16" bestFit="1" customWidth="1"/>
    <col min="5" max="5" width="54.42578125" style="16" bestFit="1" customWidth="1"/>
    <col min="6" max="16384" width="9.140625" style="16"/>
  </cols>
  <sheetData>
    <row r="1" spans="1:5" x14ac:dyDescent="0.25">
      <c r="A1" s="84" t="s">
        <v>240</v>
      </c>
      <c r="B1" s="84"/>
      <c r="C1" s="84"/>
      <c r="D1" s="84"/>
      <c r="E1" s="84"/>
    </row>
    <row r="2" spans="1:5" s="58" customFormat="1" ht="18.75" x14ac:dyDescent="0.3">
      <c r="A2" s="11" t="s">
        <v>73</v>
      </c>
      <c r="B2" s="56" t="s">
        <v>80</v>
      </c>
      <c r="C2" s="56" t="s">
        <v>81</v>
      </c>
      <c r="D2" s="57" t="s">
        <v>1</v>
      </c>
      <c r="E2" s="11" t="s">
        <v>2</v>
      </c>
    </row>
    <row r="3" spans="1:5" ht="18.75" x14ac:dyDescent="0.3">
      <c r="A3" s="13">
        <v>1</v>
      </c>
      <c r="B3" s="59"/>
      <c r="C3" s="60" t="s">
        <v>129</v>
      </c>
      <c r="D3" s="61">
        <v>167500000</v>
      </c>
      <c r="E3" s="12" t="s">
        <v>98</v>
      </c>
    </row>
    <row r="4" spans="1:5" ht="18.75" x14ac:dyDescent="0.3">
      <c r="A4" s="13">
        <v>2</v>
      </c>
      <c r="B4" s="59"/>
      <c r="C4" s="60" t="s">
        <v>217</v>
      </c>
      <c r="D4" s="61">
        <v>5000000</v>
      </c>
      <c r="E4" s="12"/>
    </row>
    <row r="5" spans="1:5" ht="18.75" x14ac:dyDescent="0.3">
      <c r="A5" s="13">
        <v>3</v>
      </c>
      <c r="B5" s="59" t="s">
        <v>82</v>
      </c>
      <c r="C5" s="59" t="s">
        <v>83</v>
      </c>
      <c r="D5" s="61">
        <v>3000000</v>
      </c>
      <c r="E5" s="13"/>
    </row>
    <row r="6" spans="1:5" ht="18.75" x14ac:dyDescent="0.3">
      <c r="A6" s="13">
        <v>4</v>
      </c>
      <c r="B6" s="59" t="s">
        <v>84</v>
      </c>
      <c r="C6" s="59" t="s">
        <v>83</v>
      </c>
      <c r="D6" s="61">
        <v>3000000</v>
      </c>
      <c r="E6" s="13"/>
    </row>
    <row r="7" spans="1:5" ht="18.75" x14ac:dyDescent="0.3">
      <c r="A7" s="13">
        <v>5</v>
      </c>
      <c r="B7" s="59"/>
      <c r="C7" s="59" t="s">
        <v>236</v>
      </c>
      <c r="D7" s="61"/>
      <c r="E7" s="13" t="s">
        <v>237</v>
      </c>
    </row>
    <row r="8" spans="1:5" ht="18.75" x14ac:dyDescent="0.3">
      <c r="A8" s="13">
        <v>6</v>
      </c>
      <c r="B8" s="59"/>
      <c r="C8" s="59" t="s">
        <v>85</v>
      </c>
      <c r="D8" s="61">
        <v>5000000</v>
      </c>
      <c r="E8" s="13"/>
    </row>
    <row r="9" spans="1:5" ht="18.75" x14ac:dyDescent="0.3">
      <c r="A9" s="13">
        <v>7</v>
      </c>
      <c r="B9" s="59"/>
      <c r="C9" s="59" t="s">
        <v>86</v>
      </c>
      <c r="D9" s="61">
        <v>9000000</v>
      </c>
      <c r="E9" s="14" t="s">
        <v>251</v>
      </c>
    </row>
    <row r="10" spans="1:5" ht="18.75" x14ac:dyDescent="0.3">
      <c r="A10" s="13">
        <v>8</v>
      </c>
      <c r="B10" s="59"/>
      <c r="C10" s="59" t="s">
        <v>87</v>
      </c>
      <c r="D10" s="61">
        <v>35000000</v>
      </c>
      <c r="E10" s="14" t="s">
        <v>254</v>
      </c>
    </row>
    <row r="11" spans="1:5" ht="18.75" x14ac:dyDescent="0.3">
      <c r="A11" s="13">
        <v>9</v>
      </c>
      <c r="B11" s="59"/>
      <c r="C11" s="59" t="s">
        <v>88</v>
      </c>
      <c r="D11" s="61">
        <v>10000000</v>
      </c>
      <c r="E11" s="13"/>
    </row>
    <row r="12" spans="1:5" ht="18.75" x14ac:dyDescent="0.3">
      <c r="A12" s="13">
        <v>10</v>
      </c>
      <c r="B12" s="59"/>
      <c r="C12" s="59" t="s">
        <v>89</v>
      </c>
      <c r="D12" s="61">
        <v>10000000</v>
      </c>
      <c r="E12" s="13"/>
    </row>
    <row r="13" spans="1:5" ht="18.75" x14ac:dyDescent="0.3">
      <c r="A13" s="13">
        <v>11</v>
      </c>
      <c r="B13" s="59"/>
      <c r="C13" s="59" t="s">
        <v>90</v>
      </c>
      <c r="D13" s="61">
        <v>10000000</v>
      </c>
      <c r="E13" s="13"/>
    </row>
    <row r="14" spans="1:5" ht="18.75" x14ac:dyDescent="0.3">
      <c r="A14" s="13">
        <v>12</v>
      </c>
      <c r="B14" s="62" t="s">
        <v>91</v>
      </c>
      <c r="C14" s="59" t="s">
        <v>92</v>
      </c>
      <c r="D14" s="61">
        <v>30000000</v>
      </c>
      <c r="E14" s="15" t="s">
        <v>93</v>
      </c>
    </row>
    <row r="15" spans="1:5" ht="18.75" x14ac:dyDescent="0.3">
      <c r="A15" s="13">
        <v>13</v>
      </c>
      <c r="B15" s="59" t="s">
        <v>94</v>
      </c>
      <c r="C15" s="59" t="s">
        <v>92</v>
      </c>
      <c r="D15" s="61">
        <v>3000000</v>
      </c>
      <c r="E15" s="13"/>
    </row>
    <row r="16" spans="1:5" ht="18.75" x14ac:dyDescent="0.3">
      <c r="A16" s="13">
        <v>14</v>
      </c>
      <c r="B16" s="59" t="s">
        <v>95</v>
      </c>
      <c r="C16" s="59" t="s">
        <v>96</v>
      </c>
      <c r="D16" s="61">
        <v>10000000</v>
      </c>
      <c r="E16" s="13"/>
    </row>
    <row r="17" spans="1:5" ht="18.75" x14ac:dyDescent="0.3">
      <c r="A17" s="13">
        <v>15</v>
      </c>
      <c r="B17" s="59"/>
      <c r="C17" s="59" t="s">
        <v>96</v>
      </c>
      <c r="D17" s="61">
        <v>4000000</v>
      </c>
      <c r="E17" s="13"/>
    </row>
    <row r="18" spans="1:5" ht="18.75" x14ac:dyDescent="0.3">
      <c r="A18" s="13">
        <v>16</v>
      </c>
      <c r="B18" s="59"/>
      <c r="C18" s="59" t="s">
        <v>97</v>
      </c>
      <c r="D18" s="61">
        <v>7000000</v>
      </c>
      <c r="E18" s="13" t="s">
        <v>255</v>
      </c>
    </row>
    <row r="19" spans="1:5" ht="18.75" x14ac:dyDescent="0.3">
      <c r="A19" s="13">
        <v>17</v>
      </c>
      <c r="B19" s="59"/>
      <c r="C19" s="59" t="s">
        <v>97</v>
      </c>
      <c r="D19" s="61">
        <v>30000000</v>
      </c>
      <c r="E19" s="12" t="s">
        <v>132</v>
      </c>
    </row>
    <row r="20" spans="1:5" ht="18.75" x14ac:dyDescent="0.3">
      <c r="A20" s="13">
        <v>18</v>
      </c>
      <c r="B20" s="59"/>
      <c r="C20" s="59" t="s">
        <v>99</v>
      </c>
      <c r="D20" s="61">
        <v>7000000</v>
      </c>
      <c r="E20" s="14" t="s">
        <v>98</v>
      </c>
    </row>
    <row r="21" spans="1:5" ht="18.75" x14ac:dyDescent="0.3">
      <c r="A21" s="13">
        <v>19</v>
      </c>
      <c r="B21" s="59" t="s">
        <v>82</v>
      </c>
      <c r="C21" s="59" t="s">
        <v>99</v>
      </c>
      <c r="D21" s="61">
        <v>4000000</v>
      </c>
      <c r="E21" s="12" t="s">
        <v>98</v>
      </c>
    </row>
    <row r="22" spans="1:5" ht="18.75" x14ac:dyDescent="0.3">
      <c r="A22" s="13">
        <v>20</v>
      </c>
      <c r="B22" s="59"/>
      <c r="C22" s="59" t="s">
        <v>100</v>
      </c>
      <c r="D22" s="61">
        <v>2000000</v>
      </c>
      <c r="E22" s="13" t="s">
        <v>101</v>
      </c>
    </row>
    <row r="23" spans="1:5" ht="18.75" x14ac:dyDescent="0.3">
      <c r="A23" s="13">
        <v>21</v>
      </c>
      <c r="B23" s="59"/>
      <c r="C23" s="59" t="s">
        <v>100</v>
      </c>
      <c r="D23" s="61">
        <v>1000000</v>
      </c>
      <c r="E23" s="13"/>
    </row>
    <row r="24" spans="1:5" ht="18.75" x14ac:dyDescent="0.3">
      <c r="A24" s="13">
        <v>22</v>
      </c>
      <c r="B24" s="59" t="s">
        <v>253</v>
      </c>
      <c r="C24" s="59" t="s">
        <v>100</v>
      </c>
      <c r="D24" s="61">
        <v>16500000</v>
      </c>
      <c r="E24" s="13"/>
    </row>
    <row r="25" spans="1:5" ht="18.75" x14ac:dyDescent="0.3">
      <c r="A25" s="13">
        <v>23</v>
      </c>
      <c r="B25" s="59" t="s">
        <v>103</v>
      </c>
      <c r="C25" s="59" t="s">
        <v>100</v>
      </c>
      <c r="D25" s="61">
        <v>10000000</v>
      </c>
      <c r="E25" s="14" t="s">
        <v>104</v>
      </c>
    </row>
    <row r="26" spans="1:5" ht="18.75" x14ac:dyDescent="0.3">
      <c r="A26" s="13">
        <v>24</v>
      </c>
      <c r="B26" s="59"/>
      <c r="C26" s="59" t="s">
        <v>102</v>
      </c>
      <c r="D26" s="61">
        <v>55000000</v>
      </c>
      <c r="E26" s="14" t="s">
        <v>98</v>
      </c>
    </row>
    <row r="27" spans="1:5" ht="18.75" x14ac:dyDescent="0.3">
      <c r="A27" s="13">
        <v>25</v>
      </c>
      <c r="B27" s="59" t="s">
        <v>105</v>
      </c>
      <c r="C27" s="59" t="s">
        <v>106</v>
      </c>
      <c r="D27" s="61">
        <v>3500000</v>
      </c>
      <c r="E27" s="13"/>
    </row>
    <row r="28" spans="1:5" ht="18.75" x14ac:dyDescent="0.3">
      <c r="A28" s="13">
        <v>26</v>
      </c>
      <c r="B28" s="59" t="s">
        <v>107</v>
      </c>
      <c r="C28" s="59" t="s">
        <v>106</v>
      </c>
      <c r="D28" s="61">
        <v>2500000</v>
      </c>
      <c r="E28" s="13"/>
    </row>
    <row r="29" spans="1:5" ht="18.75" x14ac:dyDescent="0.3">
      <c r="A29" s="13">
        <v>27</v>
      </c>
      <c r="B29" s="59" t="s">
        <v>108</v>
      </c>
      <c r="C29" s="59" t="s">
        <v>106</v>
      </c>
      <c r="D29" s="61">
        <v>2500000</v>
      </c>
      <c r="E29" s="13"/>
    </row>
    <row r="30" spans="1:5" ht="18.75" x14ac:dyDescent="0.3">
      <c r="A30" s="13">
        <v>28</v>
      </c>
      <c r="B30" s="59"/>
      <c r="C30" s="59" t="s">
        <v>106</v>
      </c>
      <c r="D30" s="61">
        <v>45000000</v>
      </c>
      <c r="E30" s="14" t="s">
        <v>109</v>
      </c>
    </row>
    <row r="31" spans="1:5" ht="18.75" x14ac:dyDescent="0.3">
      <c r="A31" s="13">
        <v>29</v>
      </c>
      <c r="B31" s="59" t="s">
        <v>216</v>
      </c>
      <c r="C31" s="59" t="s">
        <v>110</v>
      </c>
      <c r="D31" s="61">
        <v>5000000</v>
      </c>
      <c r="E31" s="13"/>
    </row>
    <row r="32" spans="1:5" ht="18.75" x14ac:dyDescent="0.3">
      <c r="A32" s="13">
        <v>30</v>
      </c>
      <c r="B32" s="59" t="s">
        <v>108</v>
      </c>
      <c r="C32" s="59" t="s">
        <v>110</v>
      </c>
      <c r="D32" s="61">
        <v>3000000</v>
      </c>
      <c r="E32" s="14" t="s">
        <v>259</v>
      </c>
    </row>
    <row r="33" spans="1:5" ht="18.75" x14ac:dyDescent="0.3">
      <c r="A33" s="13">
        <v>31</v>
      </c>
      <c r="B33" s="59" t="s">
        <v>105</v>
      </c>
      <c r="C33" s="59" t="s">
        <v>110</v>
      </c>
      <c r="D33" s="61">
        <v>8000000</v>
      </c>
      <c r="E33" s="13"/>
    </row>
    <row r="34" spans="1:5" ht="18.75" x14ac:dyDescent="0.3">
      <c r="A34" s="13">
        <v>32</v>
      </c>
      <c r="B34" s="59" t="s">
        <v>103</v>
      </c>
      <c r="C34" s="59" t="s">
        <v>110</v>
      </c>
      <c r="D34" s="61">
        <v>5000000</v>
      </c>
      <c r="E34" s="13"/>
    </row>
    <row r="35" spans="1:5" ht="18.75" x14ac:dyDescent="0.3">
      <c r="A35" s="13">
        <v>33</v>
      </c>
      <c r="B35" s="59" t="s">
        <v>111</v>
      </c>
      <c r="C35" s="59" t="s">
        <v>110</v>
      </c>
      <c r="D35" s="61">
        <v>5000000</v>
      </c>
      <c r="E35" s="13"/>
    </row>
    <row r="36" spans="1:5" ht="18.75" x14ac:dyDescent="0.3">
      <c r="A36" s="13">
        <v>34</v>
      </c>
      <c r="B36" s="59" t="s">
        <v>215</v>
      </c>
      <c r="C36" s="59" t="s">
        <v>110</v>
      </c>
      <c r="D36" s="61">
        <v>3000000</v>
      </c>
      <c r="E36" s="13"/>
    </row>
    <row r="37" spans="1:5" ht="18.75" x14ac:dyDescent="0.3">
      <c r="A37" s="13">
        <v>35</v>
      </c>
      <c r="B37" s="59" t="s">
        <v>107</v>
      </c>
      <c r="C37" s="59" t="s">
        <v>110</v>
      </c>
      <c r="D37" s="61">
        <v>15000000</v>
      </c>
      <c r="E37" s="14" t="s">
        <v>76</v>
      </c>
    </row>
    <row r="38" spans="1:5" ht="18.75" x14ac:dyDescent="0.3">
      <c r="A38" s="13">
        <v>36</v>
      </c>
      <c r="B38" s="59" t="s">
        <v>123</v>
      </c>
      <c r="C38" s="59" t="s">
        <v>110</v>
      </c>
      <c r="D38" s="61">
        <v>3000000</v>
      </c>
      <c r="E38" s="14" t="s">
        <v>21</v>
      </c>
    </row>
    <row r="39" spans="1:5" ht="18.75" x14ac:dyDescent="0.3">
      <c r="A39" s="13">
        <v>37</v>
      </c>
      <c r="B39" s="59" t="s">
        <v>121</v>
      </c>
      <c r="C39" s="59" t="s">
        <v>110</v>
      </c>
      <c r="D39" s="61">
        <v>5000000</v>
      </c>
      <c r="E39" s="14"/>
    </row>
    <row r="40" spans="1:5" ht="18.75" x14ac:dyDescent="0.3">
      <c r="A40" s="13">
        <v>38</v>
      </c>
      <c r="B40" s="59" t="s">
        <v>118</v>
      </c>
      <c r="C40" s="59" t="s">
        <v>110</v>
      </c>
      <c r="D40" s="61">
        <v>10000000</v>
      </c>
      <c r="E40" s="14" t="s">
        <v>260</v>
      </c>
    </row>
    <row r="41" spans="1:5" ht="18.75" x14ac:dyDescent="0.3">
      <c r="A41" s="13">
        <v>39</v>
      </c>
      <c r="B41" s="59" t="s">
        <v>112</v>
      </c>
      <c r="C41" s="59" t="s">
        <v>113</v>
      </c>
      <c r="D41" s="61">
        <v>7000000</v>
      </c>
      <c r="E41" s="13"/>
    </row>
    <row r="42" spans="1:5" ht="18.75" x14ac:dyDescent="0.3">
      <c r="A42" s="13">
        <v>40</v>
      </c>
      <c r="B42" s="59" t="s">
        <v>103</v>
      </c>
      <c r="C42" s="59" t="s">
        <v>113</v>
      </c>
      <c r="D42" s="61">
        <v>3000000</v>
      </c>
      <c r="E42" s="13"/>
    </row>
    <row r="43" spans="1:5" ht="18.75" x14ac:dyDescent="0.3">
      <c r="A43" s="13">
        <v>41</v>
      </c>
      <c r="B43" s="59" t="s">
        <v>111</v>
      </c>
      <c r="C43" s="59" t="s">
        <v>114</v>
      </c>
      <c r="D43" s="61">
        <v>2000000</v>
      </c>
      <c r="E43" s="13"/>
    </row>
    <row r="44" spans="1:5" ht="18.75" x14ac:dyDescent="0.3">
      <c r="A44" s="13">
        <v>42</v>
      </c>
      <c r="B44" s="59" t="s">
        <v>115</v>
      </c>
      <c r="C44" s="59" t="s">
        <v>116</v>
      </c>
      <c r="D44" s="61">
        <v>6000000</v>
      </c>
      <c r="E44" s="13"/>
    </row>
    <row r="45" spans="1:5" ht="18.75" x14ac:dyDescent="0.3">
      <c r="A45" s="13">
        <v>43</v>
      </c>
      <c r="B45" s="59" t="s">
        <v>117</v>
      </c>
      <c r="C45" s="59" t="s">
        <v>116</v>
      </c>
      <c r="D45" s="61">
        <v>4000000</v>
      </c>
      <c r="E45" s="14" t="s">
        <v>261</v>
      </c>
    </row>
    <row r="46" spans="1:5" ht="18.75" x14ac:dyDescent="0.3">
      <c r="A46" s="13">
        <v>44</v>
      </c>
      <c r="B46" s="59" t="s">
        <v>118</v>
      </c>
      <c r="C46" s="59" t="s">
        <v>116</v>
      </c>
      <c r="D46" s="61">
        <v>2700000</v>
      </c>
      <c r="E46" s="13"/>
    </row>
    <row r="47" spans="1:5" ht="18.75" x14ac:dyDescent="0.3">
      <c r="A47" s="13">
        <v>45</v>
      </c>
      <c r="B47" s="59" t="s">
        <v>107</v>
      </c>
      <c r="C47" s="59" t="s">
        <v>116</v>
      </c>
      <c r="D47" s="61">
        <v>4000000</v>
      </c>
      <c r="E47" s="14" t="s">
        <v>258</v>
      </c>
    </row>
    <row r="48" spans="1:5" ht="18.75" x14ac:dyDescent="0.3">
      <c r="A48" s="13">
        <v>46</v>
      </c>
      <c r="B48" s="59" t="s">
        <v>119</v>
      </c>
      <c r="C48" s="59" t="s">
        <v>116</v>
      </c>
      <c r="D48" s="61">
        <v>5000000</v>
      </c>
      <c r="E48" s="12" t="s">
        <v>98</v>
      </c>
    </row>
    <row r="49" spans="1:5" ht="18.75" x14ac:dyDescent="0.3">
      <c r="A49" s="13">
        <v>47</v>
      </c>
      <c r="B49" s="59" t="s">
        <v>119</v>
      </c>
      <c r="C49" s="59" t="s">
        <v>120</v>
      </c>
      <c r="D49" s="61">
        <v>5000000</v>
      </c>
      <c r="E49" s="13"/>
    </row>
    <row r="50" spans="1:5" ht="18.75" x14ac:dyDescent="0.3">
      <c r="A50" s="13">
        <v>48</v>
      </c>
      <c r="B50" s="59" t="s">
        <v>121</v>
      </c>
      <c r="C50" s="59" t="s">
        <v>120</v>
      </c>
      <c r="D50" s="61">
        <v>2000000</v>
      </c>
      <c r="E50" s="13"/>
    </row>
    <row r="51" spans="1:5" ht="18.75" x14ac:dyDescent="0.3">
      <c r="A51" s="13">
        <v>49</v>
      </c>
      <c r="B51" s="59" t="s">
        <v>115</v>
      </c>
      <c r="C51" s="59" t="s">
        <v>120</v>
      </c>
      <c r="D51" s="61">
        <v>2000000</v>
      </c>
      <c r="E51" s="13" t="s">
        <v>256</v>
      </c>
    </row>
    <row r="52" spans="1:5" ht="18.75" x14ac:dyDescent="0.3">
      <c r="A52" s="13">
        <v>50</v>
      </c>
      <c r="B52" s="59" t="s">
        <v>122</v>
      </c>
      <c r="C52" s="59" t="s">
        <v>120</v>
      </c>
      <c r="D52" s="61">
        <v>2500000</v>
      </c>
      <c r="E52" s="13"/>
    </row>
    <row r="53" spans="1:5" ht="18.75" x14ac:dyDescent="0.3">
      <c r="A53" s="13">
        <v>51</v>
      </c>
      <c r="B53" s="59" t="s">
        <v>122</v>
      </c>
      <c r="C53" s="59" t="s">
        <v>120</v>
      </c>
      <c r="D53" s="61">
        <v>4000000</v>
      </c>
      <c r="E53" s="13" t="s">
        <v>257</v>
      </c>
    </row>
    <row r="54" spans="1:5" ht="18.75" x14ac:dyDescent="0.3">
      <c r="A54" s="13">
        <v>52</v>
      </c>
      <c r="B54" s="59" t="s">
        <v>123</v>
      </c>
      <c r="C54" s="59" t="s">
        <v>120</v>
      </c>
      <c r="D54" s="61">
        <v>5000000</v>
      </c>
      <c r="E54" s="14" t="s">
        <v>124</v>
      </c>
    </row>
    <row r="55" spans="1:5" ht="18.75" x14ac:dyDescent="0.3">
      <c r="A55" s="13">
        <v>53</v>
      </c>
      <c r="B55" s="59" t="s">
        <v>117</v>
      </c>
      <c r="C55" s="59" t="s">
        <v>125</v>
      </c>
      <c r="D55" s="61">
        <v>3000000</v>
      </c>
      <c r="E55" s="13"/>
    </row>
    <row r="56" spans="1:5" ht="18.75" x14ac:dyDescent="0.3">
      <c r="A56" s="13">
        <v>54</v>
      </c>
      <c r="B56" s="59" t="s">
        <v>123</v>
      </c>
      <c r="C56" s="59" t="s">
        <v>125</v>
      </c>
      <c r="D56" s="61">
        <v>3200000</v>
      </c>
      <c r="E56" s="14" t="s">
        <v>98</v>
      </c>
    </row>
    <row r="57" spans="1:5" ht="18.75" x14ac:dyDescent="0.3">
      <c r="A57" s="13">
        <v>55</v>
      </c>
      <c r="B57" s="59" t="s">
        <v>123</v>
      </c>
      <c r="C57" s="59" t="s">
        <v>126</v>
      </c>
      <c r="D57" s="61">
        <v>4400000</v>
      </c>
      <c r="E57" s="13"/>
    </row>
    <row r="58" spans="1:5" ht="18.75" x14ac:dyDescent="0.3">
      <c r="A58" s="13">
        <v>56</v>
      </c>
      <c r="B58" s="59" t="s">
        <v>105</v>
      </c>
      <c r="C58" s="59" t="s">
        <v>127</v>
      </c>
      <c r="D58" s="61">
        <v>3000000</v>
      </c>
      <c r="E58" s="13"/>
    </row>
    <row r="59" spans="1:5" ht="18.75" x14ac:dyDescent="0.3">
      <c r="A59" s="13">
        <v>57</v>
      </c>
      <c r="B59" s="59" t="s">
        <v>103</v>
      </c>
      <c r="C59" s="59" t="s">
        <v>128</v>
      </c>
      <c r="D59" s="61">
        <v>1500000</v>
      </c>
      <c r="E59" s="12" t="s">
        <v>98</v>
      </c>
    </row>
    <row r="60" spans="1:5" ht="18.75" x14ac:dyDescent="0.3">
      <c r="A60" s="13">
        <v>58</v>
      </c>
      <c r="B60" s="60"/>
      <c r="C60" s="60" t="s">
        <v>130</v>
      </c>
      <c r="D60" s="61">
        <v>2000000</v>
      </c>
      <c r="E60" s="14" t="s">
        <v>131</v>
      </c>
    </row>
    <row r="61" spans="1:5" ht="18.75" x14ac:dyDescent="0.3">
      <c r="D61" s="64">
        <f>SUM(D3:D60)</f>
        <v>623800000</v>
      </c>
    </row>
  </sheetData>
  <mergeCells count="1">
    <mergeCell ref="A1:E1"/>
  </mergeCells>
  <pageMargins left="0.7" right="0.7" top="0.75" bottom="0.75" header="0.3" footer="0.3"/>
  <pageSetup paperSize="9" scale="6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19" workbookViewId="0">
      <selection activeCell="H44" sqref="H44"/>
    </sheetView>
  </sheetViews>
  <sheetFormatPr defaultRowHeight="15.75" x14ac:dyDescent="0.25"/>
  <cols>
    <col min="1" max="1" width="5.140625" style="65" bestFit="1" customWidth="1"/>
    <col min="2" max="2" width="23.42578125" style="65" bestFit="1" customWidth="1"/>
    <col min="3" max="3" width="9.42578125" style="65" bestFit="1" customWidth="1"/>
    <col min="4" max="4" width="11" style="65" bestFit="1" customWidth="1"/>
    <col min="5" max="5" width="12.42578125" style="65" bestFit="1" customWidth="1"/>
    <col min="6" max="6" width="34.28515625" style="65" bestFit="1" customWidth="1"/>
    <col min="7" max="16384" width="9.140625" style="65"/>
  </cols>
  <sheetData>
    <row r="1" spans="1:6" x14ac:dyDescent="0.25">
      <c r="A1" s="85" t="s">
        <v>241</v>
      </c>
      <c r="B1" s="85"/>
      <c r="C1" s="85"/>
      <c r="D1" s="85"/>
      <c r="E1" s="85"/>
      <c r="F1" s="85"/>
    </row>
    <row r="2" spans="1:6" s="69" customFormat="1" x14ac:dyDescent="0.25">
      <c r="A2" s="66" t="s">
        <v>73</v>
      </c>
      <c r="B2" s="66" t="s">
        <v>0</v>
      </c>
      <c r="C2" s="67" t="s">
        <v>80</v>
      </c>
      <c r="D2" s="67" t="s">
        <v>136</v>
      </c>
      <c r="E2" s="68" t="s">
        <v>1</v>
      </c>
      <c r="F2" s="66" t="s">
        <v>2</v>
      </c>
    </row>
    <row r="3" spans="1:6" x14ac:dyDescent="0.25">
      <c r="A3" s="70">
        <v>1</v>
      </c>
      <c r="B3" s="71" t="s">
        <v>137</v>
      </c>
      <c r="C3" s="72" t="s">
        <v>82</v>
      </c>
      <c r="D3" s="73" t="s">
        <v>83</v>
      </c>
      <c r="E3" s="74">
        <v>500000</v>
      </c>
      <c r="F3" s="70"/>
    </row>
    <row r="4" spans="1:6" x14ac:dyDescent="0.25">
      <c r="A4" s="70">
        <v>2</v>
      </c>
      <c r="B4" s="71" t="s">
        <v>138</v>
      </c>
      <c r="C4" s="72" t="s">
        <v>95</v>
      </c>
      <c r="D4" s="73" t="s">
        <v>83</v>
      </c>
      <c r="E4" s="74">
        <v>500000</v>
      </c>
      <c r="F4" s="70"/>
    </row>
    <row r="5" spans="1:6" x14ac:dyDescent="0.25">
      <c r="A5" s="70">
        <v>3</v>
      </c>
      <c r="B5" s="71" t="s">
        <v>186</v>
      </c>
      <c r="C5" s="72" t="s">
        <v>82</v>
      </c>
      <c r="D5" s="73" t="s">
        <v>83</v>
      </c>
      <c r="E5" s="74">
        <v>1000000</v>
      </c>
      <c r="F5" s="70"/>
    </row>
    <row r="6" spans="1:6" x14ac:dyDescent="0.25">
      <c r="A6" s="70">
        <v>4</v>
      </c>
      <c r="B6" s="71" t="s">
        <v>139</v>
      </c>
      <c r="C6" s="72"/>
      <c r="D6" s="73" t="s">
        <v>85</v>
      </c>
      <c r="E6" s="74">
        <v>1000000</v>
      </c>
      <c r="F6" s="70"/>
    </row>
    <row r="7" spans="1:6" x14ac:dyDescent="0.25">
      <c r="A7" s="70">
        <v>5</v>
      </c>
      <c r="B7" s="71" t="s">
        <v>140</v>
      </c>
      <c r="C7" s="72"/>
      <c r="D7" s="73" t="s">
        <v>85</v>
      </c>
      <c r="E7" s="74">
        <v>1000000</v>
      </c>
      <c r="F7" s="70"/>
    </row>
    <row r="8" spans="1:6" x14ac:dyDescent="0.25">
      <c r="A8" s="70">
        <v>6</v>
      </c>
      <c r="B8" s="71" t="s">
        <v>141</v>
      </c>
      <c r="C8" s="72" t="s">
        <v>82</v>
      </c>
      <c r="D8" s="73" t="s">
        <v>86</v>
      </c>
      <c r="E8" s="74">
        <v>500000</v>
      </c>
      <c r="F8" s="70"/>
    </row>
    <row r="9" spans="1:6" ht="31.5" x14ac:dyDescent="0.25">
      <c r="A9" s="70">
        <v>7</v>
      </c>
      <c r="B9" s="75" t="s">
        <v>142</v>
      </c>
      <c r="C9" s="72"/>
      <c r="D9" s="73" t="s">
        <v>86</v>
      </c>
      <c r="E9" s="74">
        <v>1000000</v>
      </c>
      <c r="F9" s="70"/>
    </row>
    <row r="10" spans="1:6" x14ac:dyDescent="0.25">
      <c r="A10" s="70">
        <v>8</v>
      </c>
      <c r="B10" s="71" t="s">
        <v>143</v>
      </c>
      <c r="C10" s="72" t="s">
        <v>95</v>
      </c>
      <c r="D10" s="73" t="s">
        <v>86</v>
      </c>
      <c r="E10" s="74">
        <v>1000000</v>
      </c>
      <c r="F10" s="70"/>
    </row>
    <row r="11" spans="1:6" x14ac:dyDescent="0.25">
      <c r="A11" s="70">
        <v>9</v>
      </c>
      <c r="B11" s="71" t="s">
        <v>144</v>
      </c>
      <c r="C11" s="72"/>
      <c r="D11" s="73" t="s">
        <v>87</v>
      </c>
      <c r="E11" s="74">
        <v>1000000</v>
      </c>
      <c r="F11" s="70"/>
    </row>
    <row r="12" spans="1:6" ht="47.25" x14ac:dyDescent="0.25">
      <c r="A12" s="70">
        <v>10</v>
      </c>
      <c r="B12" s="75" t="s">
        <v>250</v>
      </c>
      <c r="C12" s="72"/>
      <c r="D12" s="73" t="s">
        <v>87</v>
      </c>
      <c r="E12" s="74">
        <v>3000000</v>
      </c>
      <c r="F12" s="70"/>
    </row>
    <row r="13" spans="1:6" x14ac:dyDescent="0.25">
      <c r="A13" s="70">
        <v>11</v>
      </c>
      <c r="B13" s="76" t="s">
        <v>191</v>
      </c>
      <c r="C13" s="73"/>
      <c r="D13" s="73" t="s">
        <v>87</v>
      </c>
      <c r="E13" s="74">
        <v>2000000</v>
      </c>
      <c r="F13" s="71" t="s">
        <v>192</v>
      </c>
    </row>
    <row r="14" spans="1:6" ht="110.25" x14ac:dyDescent="0.25">
      <c r="A14" s="70">
        <v>12</v>
      </c>
      <c r="B14" s="75" t="s">
        <v>145</v>
      </c>
      <c r="C14" s="72"/>
      <c r="D14" s="73" t="s">
        <v>146</v>
      </c>
      <c r="E14" s="74">
        <v>3500000</v>
      </c>
      <c r="F14" s="70"/>
    </row>
    <row r="15" spans="1:6" x14ac:dyDescent="0.25">
      <c r="A15" s="70">
        <v>13</v>
      </c>
      <c r="B15" s="71" t="s">
        <v>147</v>
      </c>
      <c r="C15" s="72"/>
      <c r="D15" s="73" t="s">
        <v>146</v>
      </c>
      <c r="E15" s="74">
        <v>500000</v>
      </c>
      <c r="F15" s="70"/>
    </row>
    <row r="16" spans="1:6" x14ac:dyDescent="0.25">
      <c r="A16" s="70">
        <v>14</v>
      </c>
      <c r="B16" s="77" t="s">
        <v>148</v>
      </c>
      <c r="C16" s="78"/>
      <c r="D16" s="73" t="s">
        <v>89</v>
      </c>
      <c r="E16" s="74">
        <v>11000000</v>
      </c>
      <c r="F16" s="79" t="s">
        <v>19</v>
      </c>
    </row>
    <row r="17" spans="1:6" x14ac:dyDescent="0.25">
      <c r="A17" s="70">
        <v>15</v>
      </c>
      <c r="B17" s="71" t="s">
        <v>149</v>
      </c>
      <c r="C17" s="72"/>
      <c r="D17" s="73" t="s">
        <v>89</v>
      </c>
      <c r="E17" s="74">
        <v>500000</v>
      </c>
      <c r="F17" s="70"/>
    </row>
    <row r="18" spans="1:6" x14ac:dyDescent="0.25">
      <c r="A18" s="70">
        <v>16</v>
      </c>
      <c r="B18" s="71" t="s">
        <v>150</v>
      </c>
      <c r="C18" s="72"/>
      <c r="D18" s="73" t="s">
        <v>92</v>
      </c>
      <c r="E18" s="74">
        <v>2000000</v>
      </c>
      <c r="F18" s="70"/>
    </row>
    <row r="19" spans="1:6" x14ac:dyDescent="0.25">
      <c r="A19" s="70">
        <v>17</v>
      </c>
      <c r="B19" s="71" t="s">
        <v>151</v>
      </c>
      <c r="C19" s="72" t="s">
        <v>95</v>
      </c>
      <c r="D19" s="73" t="s">
        <v>96</v>
      </c>
      <c r="E19" s="74">
        <v>1000000</v>
      </c>
      <c r="F19" s="70"/>
    </row>
    <row r="20" spans="1:6" x14ac:dyDescent="0.25">
      <c r="A20" s="70">
        <v>18</v>
      </c>
      <c r="B20" s="71" t="s">
        <v>152</v>
      </c>
      <c r="C20" s="72" t="s">
        <v>82</v>
      </c>
      <c r="D20" s="73" t="s">
        <v>96</v>
      </c>
      <c r="E20" s="74">
        <v>1000000</v>
      </c>
      <c r="F20" s="70"/>
    </row>
    <row r="21" spans="1:6" x14ac:dyDescent="0.25">
      <c r="A21" s="70">
        <v>19</v>
      </c>
      <c r="B21" s="71" t="s">
        <v>153</v>
      </c>
      <c r="C21" s="72"/>
      <c r="D21" s="73" t="s">
        <v>96</v>
      </c>
      <c r="E21" s="74">
        <v>500000</v>
      </c>
      <c r="F21" s="70"/>
    </row>
    <row r="22" spans="1:6" x14ac:dyDescent="0.25">
      <c r="A22" s="70">
        <v>20</v>
      </c>
      <c r="B22" s="76" t="s">
        <v>200</v>
      </c>
      <c r="C22" s="73"/>
      <c r="D22" s="73" t="s">
        <v>96</v>
      </c>
      <c r="E22" s="74">
        <v>1000000</v>
      </c>
      <c r="F22" s="76" t="s">
        <v>199</v>
      </c>
    </row>
    <row r="23" spans="1:6" x14ac:dyDescent="0.25">
      <c r="A23" s="70">
        <v>21</v>
      </c>
      <c r="B23" s="71" t="s">
        <v>211</v>
      </c>
      <c r="C23" s="70"/>
      <c r="D23" s="70" t="s">
        <v>96</v>
      </c>
      <c r="E23" s="80">
        <v>500000</v>
      </c>
      <c r="F23" s="70"/>
    </row>
    <row r="24" spans="1:6" x14ac:dyDescent="0.25">
      <c r="A24" s="70">
        <v>22</v>
      </c>
      <c r="B24" s="71" t="s">
        <v>212</v>
      </c>
      <c r="C24" s="70"/>
      <c r="D24" s="70" t="s">
        <v>96</v>
      </c>
      <c r="E24" s="80">
        <v>500000</v>
      </c>
      <c r="F24" s="70"/>
    </row>
    <row r="25" spans="1:6" x14ac:dyDescent="0.25">
      <c r="A25" s="70">
        <v>23</v>
      </c>
      <c r="B25" s="71" t="s">
        <v>154</v>
      </c>
      <c r="C25" s="72"/>
      <c r="D25" s="73" t="s">
        <v>97</v>
      </c>
      <c r="E25" s="74">
        <v>500000</v>
      </c>
      <c r="F25" s="70"/>
    </row>
    <row r="26" spans="1:6" x14ac:dyDescent="0.25">
      <c r="A26" s="70">
        <v>24</v>
      </c>
      <c r="B26" s="71" t="s">
        <v>184</v>
      </c>
      <c r="C26" s="72"/>
      <c r="D26" s="73" t="s">
        <v>97</v>
      </c>
      <c r="E26" s="74">
        <v>1000000</v>
      </c>
      <c r="F26" s="70"/>
    </row>
    <row r="27" spans="1:6" x14ac:dyDescent="0.25">
      <c r="A27" s="70">
        <v>25</v>
      </c>
      <c r="B27" s="71" t="s">
        <v>155</v>
      </c>
      <c r="C27" s="72"/>
      <c r="D27" s="73" t="s">
        <v>99</v>
      </c>
      <c r="E27" s="74">
        <v>1000000</v>
      </c>
      <c r="F27" s="70"/>
    </row>
    <row r="28" spans="1:6" x14ac:dyDescent="0.25">
      <c r="A28" s="70">
        <v>26</v>
      </c>
      <c r="B28" s="76" t="s">
        <v>201</v>
      </c>
      <c r="C28" s="73" t="s">
        <v>95</v>
      </c>
      <c r="D28" s="73" t="s">
        <v>99</v>
      </c>
      <c r="E28" s="74">
        <v>10000000</v>
      </c>
      <c r="F28" s="76" t="s">
        <v>202</v>
      </c>
    </row>
    <row r="29" spans="1:6" x14ac:dyDescent="0.25">
      <c r="A29" s="70">
        <v>27</v>
      </c>
      <c r="B29" s="71" t="s">
        <v>156</v>
      </c>
      <c r="C29" s="72"/>
      <c r="D29" s="73" t="s">
        <v>100</v>
      </c>
      <c r="E29" s="74">
        <v>200000</v>
      </c>
      <c r="F29" s="70"/>
    </row>
    <row r="30" spans="1:6" x14ac:dyDescent="0.25">
      <c r="A30" s="70">
        <v>28</v>
      </c>
      <c r="B30" s="71" t="s">
        <v>157</v>
      </c>
      <c r="C30" s="72" t="s">
        <v>103</v>
      </c>
      <c r="D30" s="73" t="s">
        <v>100</v>
      </c>
      <c r="E30" s="74">
        <v>1000000</v>
      </c>
      <c r="F30" s="70"/>
    </row>
    <row r="31" spans="1:6" x14ac:dyDescent="0.25">
      <c r="A31" s="70">
        <v>29</v>
      </c>
      <c r="B31" s="71" t="s">
        <v>158</v>
      </c>
      <c r="C31" s="72" t="s">
        <v>107</v>
      </c>
      <c r="D31" s="73" t="s">
        <v>100</v>
      </c>
      <c r="E31" s="74">
        <v>10000000</v>
      </c>
      <c r="F31" s="70"/>
    </row>
    <row r="32" spans="1:6" x14ac:dyDescent="0.25">
      <c r="A32" s="70">
        <v>30</v>
      </c>
      <c r="B32" s="71" t="s">
        <v>185</v>
      </c>
      <c r="C32" s="72" t="s">
        <v>118</v>
      </c>
      <c r="D32" s="73" t="s">
        <v>100</v>
      </c>
      <c r="E32" s="74">
        <v>500000</v>
      </c>
      <c r="F32" s="70"/>
    </row>
    <row r="33" spans="1:6" x14ac:dyDescent="0.25">
      <c r="A33" s="70">
        <v>31</v>
      </c>
      <c r="B33" s="71" t="s">
        <v>159</v>
      </c>
      <c r="C33" s="72" t="s">
        <v>103</v>
      </c>
      <c r="D33" s="73" t="s">
        <v>102</v>
      </c>
      <c r="E33" s="74">
        <v>3000000</v>
      </c>
      <c r="F33" s="70"/>
    </row>
    <row r="34" spans="1:6" x14ac:dyDescent="0.25">
      <c r="A34" s="70">
        <v>32</v>
      </c>
      <c r="B34" s="76" t="s">
        <v>195</v>
      </c>
      <c r="C34" s="73" t="s">
        <v>118</v>
      </c>
      <c r="D34" s="73" t="s">
        <v>102</v>
      </c>
      <c r="E34" s="74">
        <v>5000000</v>
      </c>
      <c r="F34" s="76" t="s">
        <v>104</v>
      </c>
    </row>
    <row r="35" spans="1:6" x14ac:dyDescent="0.25">
      <c r="A35" s="70">
        <v>33</v>
      </c>
      <c r="B35" s="76" t="s">
        <v>196</v>
      </c>
      <c r="C35" s="73" t="s">
        <v>118</v>
      </c>
      <c r="D35" s="73" t="s">
        <v>110</v>
      </c>
      <c r="E35" s="74">
        <v>5000000</v>
      </c>
      <c r="F35" s="76" t="s">
        <v>197</v>
      </c>
    </row>
    <row r="36" spans="1:6" x14ac:dyDescent="0.25">
      <c r="A36" s="70">
        <v>34</v>
      </c>
      <c r="B36" s="71" t="s">
        <v>160</v>
      </c>
      <c r="C36" s="72" t="s">
        <v>118</v>
      </c>
      <c r="D36" s="73" t="s">
        <v>113</v>
      </c>
      <c r="E36" s="74">
        <v>500000</v>
      </c>
      <c r="F36" s="70"/>
    </row>
    <row r="37" spans="1:6" x14ac:dyDescent="0.25">
      <c r="A37" s="70">
        <v>35</v>
      </c>
      <c r="B37" s="71" t="s">
        <v>161</v>
      </c>
      <c r="C37" s="72" t="s">
        <v>105</v>
      </c>
      <c r="D37" s="73" t="s">
        <v>113</v>
      </c>
      <c r="E37" s="74">
        <v>1000000</v>
      </c>
      <c r="F37" s="70"/>
    </row>
    <row r="38" spans="1:6" x14ac:dyDescent="0.25">
      <c r="A38" s="70">
        <v>36</v>
      </c>
      <c r="B38" s="71" t="s">
        <v>162</v>
      </c>
      <c r="C38" s="72"/>
      <c r="D38" s="73" t="s">
        <v>113</v>
      </c>
      <c r="E38" s="74">
        <v>2000000</v>
      </c>
      <c r="F38" s="70"/>
    </row>
    <row r="39" spans="1:6" x14ac:dyDescent="0.25">
      <c r="A39" s="70">
        <v>37</v>
      </c>
      <c r="B39" s="71" t="s">
        <v>163</v>
      </c>
      <c r="C39" s="72" t="s">
        <v>108</v>
      </c>
      <c r="D39" s="73" t="s">
        <v>164</v>
      </c>
      <c r="E39" s="74">
        <v>500000</v>
      </c>
      <c r="F39" s="70"/>
    </row>
    <row r="40" spans="1:6" x14ac:dyDescent="0.25">
      <c r="A40" s="70">
        <v>38</v>
      </c>
      <c r="B40" s="71" t="s">
        <v>165</v>
      </c>
      <c r="C40" s="72" t="s">
        <v>105</v>
      </c>
      <c r="D40" s="73" t="s">
        <v>164</v>
      </c>
      <c r="E40" s="74">
        <v>500000</v>
      </c>
      <c r="F40" s="70"/>
    </row>
    <row r="41" spans="1:6" x14ac:dyDescent="0.25">
      <c r="A41" s="70">
        <v>39</v>
      </c>
      <c r="B41" s="71" t="s">
        <v>166</v>
      </c>
      <c r="C41" s="72" t="s">
        <v>105</v>
      </c>
      <c r="D41" s="73" t="s">
        <v>164</v>
      </c>
      <c r="E41" s="74">
        <v>500000</v>
      </c>
      <c r="F41" s="70"/>
    </row>
    <row r="42" spans="1:6" x14ac:dyDescent="0.25">
      <c r="A42" s="70">
        <v>40</v>
      </c>
      <c r="B42" s="71" t="s">
        <v>167</v>
      </c>
      <c r="C42" s="72" t="s">
        <v>105</v>
      </c>
      <c r="D42" s="73" t="s">
        <v>164</v>
      </c>
      <c r="E42" s="74">
        <v>1000000</v>
      </c>
      <c r="F42" s="70"/>
    </row>
    <row r="43" spans="1:6" x14ac:dyDescent="0.25">
      <c r="A43" s="70">
        <v>41</v>
      </c>
      <c r="B43" s="71" t="s">
        <v>262</v>
      </c>
      <c r="C43" s="73" t="s">
        <v>105</v>
      </c>
      <c r="D43" s="73" t="s">
        <v>164</v>
      </c>
      <c r="E43" s="74">
        <v>5000000</v>
      </c>
      <c r="F43" s="71" t="s">
        <v>47</v>
      </c>
    </row>
    <row r="44" spans="1:6" ht="31.5" x14ac:dyDescent="0.25">
      <c r="A44" s="70">
        <v>42</v>
      </c>
      <c r="B44" s="75" t="s">
        <v>168</v>
      </c>
      <c r="C44" s="72" t="s">
        <v>107</v>
      </c>
      <c r="D44" s="73" t="s">
        <v>164</v>
      </c>
      <c r="E44" s="74">
        <v>3000000</v>
      </c>
      <c r="F44" s="70"/>
    </row>
    <row r="45" spans="1:6" x14ac:dyDescent="0.25">
      <c r="A45" s="70">
        <v>43</v>
      </c>
      <c r="B45" s="76" t="s">
        <v>198</v>
      </c>
      <c r="C45" s="73"/>
      <c r="D45" s="73" t="s">
        <v>164</v>
      </c>
      <c r="E45" s="74">
        <v>3500000</v>
      </c>
      <c r="F45" s="76" t="s">
        <v>199</v>
      </c>
    </row>
    <row r="46" spans="1:6" x14ac:dyDescent="0.25">
      <c r="A46" s="70">
        <v>44</v>
      </c>
      <c r="B46" s="76" t="s">
        <v>206</v>
      </c>
      <c r="C46" s="73" t="s">
        <v>118</v>
      </c>
      <c r="D46" s="73" t="s">
        <v>164</v>
      </c>
      <c r="E46" s="74">
        <v>1000000</v>
      </c>
      <c r="F46" s="76" t="s">
        <v>76</v>
      </c>
    </row>
    <row r="47" spans="1:6" x14ac:dyDescent="0.25">
      <c r="A47" s="70">
        <v>45</v>
      </c>
      <c r="B47" s="71" t="s">
        <v>169</v>
      </c>
      <c r="C47" s="72"/>
      <c r="D47" s="73" t="s">
        <v>170</v>
      </c>
      <c r="E47" s="74">
        <v>500000</v>
      </c>
      <c r="F47" s="70"/>
    </row>
    <row r="48" spans="1:6" x14ac:dyDescent="0.25">
      <c r="A48" s="70">
        <v>46</v>
      </c>
      <c r="B48" s="71" t="s">
        <v>171</v>
      </c>
      <c r="C48" s="72"/>
      <c r="D48" s="73" t="s">
        <v>114</v>
      </c>
      <c r="E48" s="74">
        <v>500000</v>
      </c>
      <c r="F48" s="70"/>
    </row>
    <row r="49" spans="1:6" x14ac:dyDescent="0.25">
      <c r="A49" s="70">
        <v>47</v>
      </c>
      <c r="B49" s="71" t="s">
        <v>172</v>
      </c>
      <c r="C49" s="72"/>
      <c r="D49" s="73" t="s">
        <v>114</v>
      </c>
      <c r="E49" s="74">
        <v>1000000</v>
      </c>
      <c r="F49" s="70"/>
    </row>
    <row r="50" spans="1:6" x14ac:dyDescent="0.25">
      <c r="A50" s="70">
        <v>48</v>
      </c>
      <c r="B50" s="76" t="s">
        <v>204</v>
      </c>
      <c r="C50" s="73" t="s">
        <v>118</v>
      </c>
      <c r="D50" s="73" t="s">
        <v>114</v>
      </c>
      <c r="E50" s="74">
        <v>1000000</v>
      </c>
      <c r="F50" s="76" t="s">
        <v>76</v>
      </c>
    </row>
    <row r="51" spans="1:6" x14ac:dyDescent="0.25">
      <c r="A51" s="70">
        <v>49</v>
      </c>
      <c r="B51" s="71" t="s">
        <v>173</v>
      </c>
      <c r="C51" s="72" t="s">
        <v>117</v>
      </c>
      <c r="D51" s="73" t="s">
        <v>114</v>
      </c>
      <c r="E51" s="74">
        <v>1000000</v>
      </c>
      <c r="F51" s="70"/>
    </row>
    <row r="52" spans="1:6" ht="31.5" x14ac:dyDescent="0.25">
      <c r="A52" s="70">
        <v>50</v>
      </c>
      <c r="B52" s="75" t="s">
        <v>174</v>
      </c>
      <c r="C52" s="72" t="s">
        <v>123</v>
      </c>
      <c r="D52" s="73" t="s">
        <v>116</v>
      </c>
      <c r="E52" s="74">
        <v>3500000</v>
      </c>
      <c r="F52" s="70"/>
    </row>
    <row r="53" spans="1:6" x14ac:dyDescent="0.25">
      <c r="A53" s="70">
        <v>51</v>
      </c>
      <c r="B53" s="71" t="s">
        <v>175</v>
      </c>
      <c r="C53" s="72" t="s">
        <v>103</v>
      </c>
      <c r="D53" s="73" t="s">
        <v>116</v>
      </c>
      <c r="E53" s="74">
        <v>500000</v>
      </c>
      <c r="F53" s="70"/>
    </row>
    <row r="54" spans="1:6" ht="63" x14ac:dyDescent="0.25">
      <c r="A54" s="70">
        <v>52</v>
      </c>
      <c r="B54" s="75" t="s">
        <v>209</v>
      </c>
      <c r="C54" s="72" t="s">
        <v>108</v>
      </c>
      <c r="D54" s="73" t="s">
        <v>116</v>
      </c>
      <c r="E54" s="74">
        <v>2000000</v>
      </c>
      <c r="F54" s="70"/>
    </row>
    <row r="55" spans="1:6" x14ac:dyDescent="0.25">
      <c r="A55" s="70">
        <v>53</v>
      </c>
      <c r="B55" s="71" t="s">
        <v>176</v>
      </c>
      <c r="C55" s="72"/>
      <c r="D55" s="73" t="s">
        <v>120</v>
      </c>
      <c r="E55" s="74">
        <v>1000000</v>
      </c>
      <c r="F55" s="70"/>
    </row>
    <row r="56" spans="1:6" x14ac:dyDescent="0.25">
      <c r="A56" s="70">
        <v>54</v>
      </c>
      <c r="B56" s="71" t="s">
        <v>177</v>
      </c>
      <c r="C56" s="72"/>
      <c r="D56" s="73" t="s">
        <v>120</v>
      </c>
      <c r="E56" s="74">
        <v>1000000</v>
      </c>
      <c r="F56" s="70"/>
    </row>
    <row r="57" spans="1:6" x14ac:dyDescent="0.25">
      <c r="A57" s="70">
        <v>55</v>
      </c>
      <c r="B57" s="71" t="s">
        <v>178</v>
      </c>
      <c r="C57" s="72"/>
      <c r="D57" s="73" t="s">
        <v>120</v>
      </c>
      <c r="E57" s="74">
        <v>300000</v>
      </c>
      <c r="F57" s="70"/>
    </row>
    <row r="58" spans="1:6" x14ac:dyDescent="0.25">
      <c r="A58" s="70">
        <v>56</v>
      </c>
      <c r="B58" s="76" t="s">
        <v>205</v>
      </c>
      <c r="C58" s="73"/>
      <c r="D58" s="73" t="s">
        <v>125</v>
      </c>
      <c r="E58" s="74">
        <v>3000000</v>
      </c>
      <c r="F58" s="76" t="s">
        <v>76</v>
      </c>
    </row>
    <row r="59" spans="1:6" x14ac:dyDescent="0.25">
      <c r="A59" s="70">
        <v>57</v>
      </c>
      <c r="B59" s="71" t="s">
        <v>179</v>
      </c>
      <c r="C59" s="72"/>
      <c r="D59" s="73" t="s">
        <v>126</v>
      </c>
      <c r="E59" s="74">
        <v>500000</v>
      </c>
      <c r="F59" s="70"/>
    </row>
    <row r="60" spans="1:6" x14ac:dyDescent="0.25">
      <c r="A60" s="70">
        <v>58</v>
      </c>
      <c r="B60" s="71" t="s">
        <v>18</v>
      </c>
      <c r="C60" s="72"/>
      <c r="D60" s="73" t="s">
        <v>128</v>
      </c>
      <c r="E60" s="74">
        <v>200000</v>
      </c>
      <c r="F60" s="70"/>
    </row>
    <row r="61" spans="1:6" x14ac:dyDescent="0.25">
      <c r="A61" s="70">
        <v>59</v>
      </c>
      <c r="B61" s="71" t="s">
        <v>180</v>
      </c>
      <c r="C61" s="73"/>
      <c r="D61" s="73" t="s">
        <v>181</v>
      </c>
      <c r="E61" s="74">
        <v>1000000</v>
      </c>
      <c r="F61" s="71"/>
    </row>
    <row r="62" spans="1:6" x14ac:dyDescent="0.25">
      <c r="A62" s="70">
        <v>60</v>
      </c>
      <c r="B62" s="71" t="s">
        <v>182</v>
      </c>
      <c r="C62" s="72"/>
      <c r="D62" s="73" t="s">
        <v>183</v>
      </c>
      <c r="E62" s="74">
        <v>500000</v>
      </c>
      <c r="F62" s="70"/>
    </row>
    <row r="63" spans="1:6" x14ac:dyDescent="0.25">
      <c r="A63" s="70">
        <v>61</v>
      </c>
      <c r="B63" s="71" t="s">
        <v>187</v>
      </c>
      <c r="C63" s="72"/>
      <c r="D63" s="73"/>
      <c r="E63" s="74">
        <v>500000</v>
      </c>
      <c r="F63" s="70"/>
    </row>
    <row r="64" spans="1:6" x14ac:dyDescent="0.25">
      <c r="A64" s="70">
        <v>62</v>
      </c>
      <c r="B64" s="71" t="s">
        <v>130</v>
      </c>
      <c r="C64" s="72"/>
      <c r="D64" s="73"/>
      <c r="E64" s="74">
        <v>500000</v>
      </c>
      <c r="F64" s="70" t="s">
        <v>188</v>
      </c>
    </row>
    <row r="65" spans="1:6" x14ac:dyDescent="0.25">
      <c r="A65" s="70">
        <v>63</v>
      </c>
      <c r="B65" s="76" t="s">
        <v>189</v>
      </c>
      <c r="C65" s="73"/>
      <c r="D65" s="73"/>
      <c r="E65" s="74">
        <v>3000000</v>
      </c>
      <c r="F65" s="71" t="s">
        <v>190</v>
      </c>
    </row>
    <row r="66" spans="1:6" ht="31.5" x14ac:dyDescent="0.25">
      <c r="A66" s="70">
        <v>64</v>
      </c>
      <c r="B66" s="75" t="s">
        <v>193</v>
      </c>
      <c r="C66" s="73"/>
      <c r="D66" s="73"/>
      <c r="E66" s="74">
        <v>4000000</v>
      </c>
      <c r="F66" s="76" t="s">
        <v>194</v>
      </c>
    </row>
    <row r="67" spans="1:6" x14ac:dyDescent="0.25">
      <c r="A67" s="70">
        <v>65</v>
      </c>
      <c r="B67" s="76" t="s">
        <v>203</v>
      </c>
      <c r="C67" s="73"/>
      <c r="D67" s="73"/>
      <c r="E67" s="74">
        <v>1000000</v>
      </c>
      <c r="F67" s="76" t="s">
        <v>76</v>
      </c>
    </row>
    <row r="68" spans="1:6" x14ac:dyDescent="0.25">
      <c r="E68" s="81">
        <f>SUM(E3:E67)</f>
        <v>116700000</v>
      </c>
    </row>
  </sheetData>
  <autoFilter ref="A2:G2">
    <sortState ref="A3:F68">
      <sortCondition ref="D2"/>
    </sortState>
  </autoFilter>
  <mergeCells count="1">
    <mergeCell ref="A1:F1"/>
  </mergeCells>
  <pageMargins left="0.19685039370078741" right="0.19685039370078741" top="0.19685039370078741" bottom="0.19685039370078741" header="0.19685039370078741" footer="0.19685039370078741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opLeftCell="A12" zoomScale="115" zoomScaleNormal="115" workbookViewId="0">
      <selection activeCell="I14" sqref="I14"/>
    </sheetView>
  </sheetViews>
  <sheetFormatPr defaultRowHeight="18.75" x14ac:dyDescent="0.3"/>
  <cols>
    <col min="1" max="1" width="5" style="17" bestFit="1" customWidth="1"/>
    <col min="2" max="2" width="58.7109375" style="1" bestFit="1" customWidth="1"/>
    <col min="3" max="3" width="15.7109375" style="6" bestFit="1" customWidth="1"/>
    <col min="4" max="4" width="8.140625" style="6" customWidth="1"/>
    <col min="5" max="5" width="8" style="24" bestFit="1" customWidth="1"/>
    <col min="6" max="6" width="43.28515625" style="1" bestFit="1" customWidth="1"/>
    <col min="7" max="7" width="15.7109375" style="1" bestFit="1" customWidth="1"/>
    <col min="8" max="16384" width="9.140625" style="1"/>
  </cols>
  <sheetData>
    <row r="1" spans="1:7" x14ac:dyDescent="0.3">
      <c r="A1" s="89" t="s">
        <v>229</v>
      </c>
      <c r="B1" s="89"/>
    </row>
    <row r="2" spans="1:7" x14ac:dyDescent="0.3">
      <c r="A2" s="90" t="s">
        <v>230</v>
      </c>
      <c r="B2" s="90"/>
    </row>
    <row r="3" spans="1:7" x14ac:dyDescent="0.3">
      <c r="A3" s="83" t="s">
        <v>231</v>
      </c>
      <c r="B3" s="83"/>
      <c r="C3" s="83"/>
      <c r="D3" s="83"/>
      <c r="E3" s="83"/>
      <c r="F3" s="83"/>
      <c r="G3" s="83"/>
    </row>
    <row r="4" spans="1:7" x14ac:dyDescent="0.3">
      <c r="A4" s="91" t="s">
        <v>234</v>
      </c>
      <c r="B4" s="92"/>
      <c r="C4" s="93"/>
      <c r="E4" s="91" t="s">
        <v>235</v>
      </c>
      <c r="F4" s="92"/>
      <c r="G4" s="93"/>
    </row>
    <row r="5" spans="1:7" s="8" customFormat="1" x14ac:dyDescent="0.3">
      <c r="A5" s="27" t="s">
        <v>73</v>
      </c>
      <c r="B5" s="27" t="s">
        <v>79</v>
      </c>
      <c r="C5" s="28" t="s">
        <v>1</v>
      </c>
      <c r="D5" s="25"/>
      <c r="E5" s="36" t="s">
        <v>73</v>
      </c>
      <c r="F5" s="36" t="s">
        <v>232</v>
      </c>
      <c r="G5" s="36" t="s">
        <v>1</v>
      </c>
    </row>
    <row r="6" spans="1:7" x14ac:dyDescent="0.3">
      <c r="A6" s="29">
        <v>1</v>
      </c>
      <c r="B6" s="30" t="s">
        <v>74</v>
      </c>
      <c r="C6" s="31">
        <v>35500000</v>
      </c>
      <c r="D6" s="26"/>
      <c r="E6" s="37">
        <v>1</v>
      </c>
      <c r="F6" s="38" t="s">
        <v>220</v>
      </c>
      <c r="G6" s="38">
        <v>107750000</v>
      </c>
    </row>
    <row r="7" spans="1:7" x14ac:dyDescent="0.3">
      <c r="A7" s="29">
        <v>2</v>
      </c>
      <c r="B7" s="30" t="s">
        <v>133</v>
      </c>
      <c r="C7" s="31">
        <v>30800000</v>
      </c>
      <c r="D7" s="26"/>
      <c r="E7" s="37">
        <v>2</v>
      </c>
      <c r="F7" s="39" t="s">
        <v>221</v>
      </c>
      <c r="G7" s="38">
        <v>45000000</v>
      </c>
    </row>
    <row r="8" spans="1:7" x14ac:dyDescent="0.3">
      <c r="A8" s="29">
        <v>3</v>
      </c>
      <c r="B8" s="30" t="s">
        <v>134</v>
      </c>
      <c r="C8" s="31">
        <v>623800000</v>
      </c>
      <c r="D8" s="26"/>
      <c r="E8" s="37">
        <v>3</v>
      </c>
      <c r="F8" s="39" t="s">
        <v>222</v>
      </c>
      <c r="G8" s="38">
        <v>5000000</v>
      </c>
    </row>
    <row r="9" spans="1:7" x14ac:dyDescent="0.3">
      <c r="A9" s="29">
        <v>4</v>
      </c>
      <c r="B9" s="30" t="s">
        <v>135</v>
      </c>
      <c r="C9" s="31">
        <v>116700000</v>
      </c>
      <c r="D9" s="26"/>
      <c r="E9" s="37">
        <v>4</v>
      </c>
      <c r="F9" s="39" t="s">
        <v>223</v>
      </c>
      <c r="G9" s="38">
        <v>35500000</v>
      </c>
    </row>
    <row r="10" spans="1:7" x14ac:dyDescent="0.3">
      <c r="A10" s="87" t="s">
        <v>207</v>
      </c>
      <c r="B10" s="87"/>
      <c r="C10" s="32">
        <v>806800000</v>
      </c>
      <c r="D10" s="9"/>
      <c r="E10" s="37">
        <v>5</v>
      </c>
      <c r="F10" s="39" t="s">
        <v>224</v>
      </c>
      <c r="G10" s="38">
        <v>10000000</v>
      </c>
    </row>
    <row r="11" spans="1:7" x14ac:dyDescent="0.3">
      <c r="A11" s="33"/>
      <c r="B11" s="34" t="s">
        <v>233</v>
      </c>
      <c r="C11" s="31">
        <v>63000000</v>
      </c>
      <c r="E11" s="37">
        <v>6</v>
      </c>
      <c r="F11" s="39" t="s">
        <v>225</v>
      </c>
      <c r="G11" s="38">
        <v>6000000</v>
      </c>
    </row>
    <row r="12" spans="1:7" x14ac:dyDescent="0.3">
      <c r="A12" s="33"/>
      <c r="B12" s="34" t="s">
        <v>218</v>
      </c>
      <c r="C12" s="31">
        <v>45000000</v>
      </c>
      <c r="E12" s="37">
        <v>7</v>
      </c>
      <c r="F12" s="39" t="s">
        <v>226</v>
      </c>
      <c r="G12" s="38">
        <v>30000000</v>
      </c>
    </row>
    <row r="13" spans="1:7" x14ac:dyDescent="0.3">
      <c r="A13" s="33"/>
      <c r="B13" s="34" t="s">
        <v>219</v>
      </c>
      <c r="C13" s="31">
        <v>33000000</v>
      </c>
      <c r="E13" s="37">
        <v>8</v>
      </c>
      <c r="F13" s="39" t="s">
        <v>227</v>
      </c>
      <c r="G13" s="38">
        <v>13909000</v>
      </c>
    </row>
    <row r="14" spans="1:7" x14ac:dyDescent="0.3">
      <c r="A14" s="33"/>
      <c r="B14" s="35" t="s">
        <v>214</v>
      </c>
      <c r="C14" s="32">
        <v>665800000</v>
      </c>
      <c r="D14" s="9"/>
      <c r="E14" s="37">
        <v>9</v>
      </c>
      <c r="F14" s="39" t="s">
        <v>228</v>
      </c>
      <c r="G14" s="38">
        <v>123000000</v>
      </c>
    </row>
    <row r="15" spans="1:7" x14ac:dyDescent="0.3">
      <c r="E15" s="40"/>
      <c r="F15" s="41" t="s">
        <v>213</v>
      </c>
      <c r="G15" s="42">
        <v>376159000</v>
      </c>
    </row>
    <row r="17" spans="2:6" x14ac:dyDescent="0.3">
      <c r="B17" s="88" t="s">
        <v>242</v>
      </c>
      <c r="C17" s="88"/>
      <c r="D17" s="88"/>
      <c r="E17" s="88"/>
      <c r="F17" s="46">
        <v>289641000</v>
      </c>
    </row>
    <row r="18" spans="2:6" x14ac:dyDescent="0.3">
      <c r="B18" s="86" t="s">
        <v>243</v>
      </c>
      <c r="C18" s="86"/>
      <c r="D18" s="86"/>
      <c r="E18" s="86"/>
      <c r="F18" s="44">
        <v>352641000</v>
      </c>
    </row>
    <row r="19" spans="2:6" ht="19.5" x14ac:dyDescent="0.35">
      <c r="B19" s="45" t="s">
        <v>245</v>
      </c>
    </row>
    <row r="20" spans="2:6" x14ac:dyDescent="0.3">
      <c r="C20" s="6" t="s">
        <v>246</v>
      </c>
    </row>
    <row r="21" spans="2:6" x14ac:dyDescent="0.3">
      <c r="C21" s="6" t="s">
        <v>244</v>
      </c>
    </row>
    <row r="23" spans="2:6" ht="19.5" x14ac:dyDescent="0.35">
      <c r="F23" s="47" t="s">
        <v>247</v>
      </c>
    </row>
    <row r="24" spans="2:6" x14ac:dyDescent="0.3">
      <c r="F24" s="43" t="s">
        <v>248</v>
      </c>
    </row>
    <row r="25" spans="2:6" x14ac:dyDescent="0.3">
      <c r="F25" s="43"/>
    </row>
    <row r="26" spans="2:6" x14ac:dyDescent="0.3">
      <c r="F26" s="43"/>
    </row>
    <row r="27" spans="2:6" x14ac:dyDescent="0.3">
      <c r="F27" s="43"/>
    </row>
    <row r="28" spans="2:6" x14ac:dyDescent="0.3">
      <c r="F28" s="43" t="s">
        <v>249</v>
      </c>
    </row>
  </sheetData>
  <mergeCells count="8">
    <mergeCell ref="B18:E18"/>
    <mergeCell ref="A10:B10"/>
    <mergeCell ref="B17:E17"/>
    <mergeCell ref="A1:B1"/>
    <mergeCell ref="A2:B2"/>
    <mergeCell ref="A3:G3"/>
    <mergeCell ref="A4:C4"/>
    <mergeCell ref="E4:G4"/>
  </mergeCells>
  <pageMargins left="0.7" right="0.7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Cơ quan</vt:lpstr>
      <vt:lpstr>Cựu GV</vt:lpstr>
      <vt:lpstr>Tập thể lớp, khóa</vt:lpstr>
      <vt:lpstr>Học sinh</vt:lpstr>
      <vt:lpstr>Thu-Chi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2023-07-24T03:59:22Z</cp:lastPrinted>
  <dcterms:created xsi:type="dcterms:W3CDTF">2023-07-17T03:22:51Z</dcterms:created>
  <dcterms:modified xsi:type="dcterms:W3CDTF">2023-07-24T06:35:03Z</dcterms:modified>
</cp:coreProperties>
</file>